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files2\τιμοληψια τιμων προιοντων\ΕΤΟΣ 2024\ΦΕΒΡΟΥΑΡΙΟΣ 2024\"/>
    </mc:Choice>
  </mc:AlternateContent>
  <bookViews>
    <workbookView xWindow="0" yWindow="0" windowWidth="16380" windowHeight="8190" tabRatio="500"/>
  </bookViews>
  <sheets>
    <sheet name="ΟΠΩΡΟΛΑΧΑΝΙΚΑ" sheetId="1" r:id="rId1"/>
    <sheet name="ΚΡΕΑΤΑ- ΚΑΤΕΨΥΓΜΕΝΑ ΛΑΧΑΝΙΚΑ" sheetId="2" r:id="rId2"/>
    <sheet name="ΑΛΙΕΥΜΑΤΑ" sheetId="3" r:id="rId3"/>
  </sheets>
  <calcPr calcId="162913" iterateCount="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0" i="3" l="1"/>
  <c r="G25" i="3"/>
  <c r="G23" i="3"/>
  <c r="G22" i="3"/>
  <c r="G40" i="3" l="1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39" i="3"/>
  <c r="G18" i="3"/>
  <c r="G19" i="3"/>
  <c r="G20" i="3"/>
  <c r="G21" i="3"/>
  <c r="G24" i="3"/>
  <c r="G26" i="3"/>
  <c r="G27" i="3"/>
  <c r="G28" i="3"/>
  <c r="G29" i="3"/>
  <c r="G31" i="3"/>
  <c r="G17" i="3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17" i="2"/>
  <c r="G58" i="1" l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5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17" i="1"/>
</calcChain>
</file>

<file path=xl/sharedStrings.xml><?xml version="1.0" encoding="utf-8"?>
<sst xmlns="http://schemas.openxmlformats.org/spreadsheetml/2006/main" count="186" uniqueCount="131">
  <si>
    <t>ΕΛΛΗΝΙΚΗ ΔΗΜΟΚΡΑΤΙΑ</t>
  </si>
  <si>
    <t>ΠΕΡΙΦΕΡΕΙΑ ΚΕΝΤΡΙΚΗΣ ΜΑΚΕΔΟΝΙΑΣ</t>
  </si>
  <si>
    <t>ΓΕΝ.Δ/ΝΣΗ ΑΝΑΠΤΥΞΗΣ  &amp; ΠΕΡΙΒΑΛΛΟΝΤΟΣ</t>
  </si>
  <si>
    <t>Δ/ΝΣΗ ΑΝΑΠΤΥΞΗΣ &amp; ΠΕΡΙΒΑΛΛΟΝΤΟΣ</t>
  </si>
  <si>
    <t xml:space="preserve">ΤΙΜΟΛΗΠΤΕΣ:   </t>
  </si>
  <si>
    <t xml:space="preserve">Μ.Ε. ΘΕΣΣΑΛΟΝΙΚΗΣ </t>
  </si>
  <si>
    <t>ΜΠΑΚΟΛΑ ΙΟΥΛΙΑ</t>
  </si>
  <si>
    <t xml:space="preserve">ΤΜΗΜΑ ΕΜΠΟΡΙΟΥ </t>
  </si>
  <si>
    <t>ΔΕΛΤΙΟ ΠΙΣΤΟΠΟΙΗΣΗΣ ΤΙΜΩΝ ΟΠΩΡΟΚΗΠΕΥΤΙΚΩΝ</t>
  </si>
  <si>
    <t>α/α</t>
  </si>
  <si>
    <t>ΕΙΔΟΣ</t>
  </si>
  <si>
    <t>ΤΙΜΕΣ</t>
  </si>
  <si>
    <t xml:space="preserve">ΜΤ </t>
  </si>
  <si>
    <t>ΜΤ</t>
  </si>
  <si>
    <t xml:space="preserve">ΤΙΜΟΛΗΠΤΕΣ:    </t>
  </si>
  <si>
    <t xml:space="preserve">ΔΕΛΤΙΟ ΠΙΣΤΟΠΟΙΗΣΗΣ ΤΙΜΩΝ  ΚΡΕΑΤΩΝ - ΠΟΥΛΕΡΙΚΩΝ (MH ΠΡΟΣΥΣΚΕΥΑΣΜΕΝΩΝ) </t>
  </si>
  <si>
    <t>*</t>
  </si>
  <si>
    <t>ΔΕΛΤΙΟ ΠΙΣΤΟΠΟΙΗΣΗΣ ΤΙΜΩΝ  ΝΩΠΩΝ ΙΧΘΥΩΝ  (ΧΥΜΑ)</t>
  </si>
  <si>
    <t>ΔΕΛΤΙΟ ΠΙΣΤΟΠΟΙΗΣΗΣ ΤΙΜΩΝ  ΚΑΤΕΨΥΓΜΕΝΩΝ  ΙΧΘΥΩΝ (ΧΥΜΑ)</t>
  </si>
  <si>
    <t>ΟΙ ΑΝΑΦΕΡΟΜΕΝΕΣ ΛΙΑΝΙΚΕΣ ΤΙΜΕΣ ΕΙΝΑΙ ΜΕ Φ.Π.Α.</t>
  </si>
  <si>
    <t>ΣΑΣ ΓΝΩΡΙΖΟΥΜΕ OΤΙ ΣΤΑ ΚΑΤΑΣΤΗΜΑΤΑ ΠΟΥ ΔΙΕΝΕΡΓΗΘΗΚΕ Η ΤΙΜΟΛΗΨΙΑ,  ΔΕΝ ΔΙΑΠΙΣΤΩΘΗΚΕ Η ΔΙΑΘΕΣΗ ΧΥΜΑ ΚΑΤΕΨΥΓΜΕΝΩΝ ΛΑΧΑΝΙΚΩΝ</t>
  </si>
  <si>
    <t>ΓΚΑΓΚΑΝΑ ΓΕΩΡΓΙΑ</t>
  </si>
  <si>
    <t>ΣΗΜΕΙΟ ΤΙΜΟΛΗΨΙΑΣ 1 ΚΑΤΑΣΤΗΜΑΤΑ</t>
  </si>
  <si>
    <t>ΣΗΜΕΙΟ ΤΙΜΟΛΗΨΙΑΣ 2 ΑΓΟΡΑ ΜΟΔΙΑΝΟ</t>
  </si>
  <si>
    <t>ΣΗΜΕΙΟ ΤΙΜΟΛΗΨΙΑΣ 4 ΚΑΤΑΣΤΗΜΑΤΑ</t>
  </si>
  <si>
    <t>ΣΗΜΕΙΟ ΤΙΜΟΛΗΨΙΑΣ 3 ΑΓΟΡΑ     ΚΑΠΑΝΙ</t>
  </si>
  <si>
    <t>ΑΓΓΟΥΡΙΑ  ΤΕΜΧ</t>
  </si>
  <si>
    <t>ΑΝΗΘΟΣ  ΤΕΜΧ</t>
  </si>
  <si>
    <t xml:space="preserve">ΔΥΟΣΜΟΣ </t>
  </si>
  <si>
    <t>ΚΑΡΟΤΑ</t>
  </si>
  <si>
    <t xml:space="preserve">ΚΟΛΟΚΥΘΙΑ </t>
  </si>
  <si>
    <t>ΚΟΥΝΟΥΠΙΔΙ</t>
  </si>
  <si>
    <t>ΚΡΕΜΜΥΔΙΑ ΞΕΡΑ</t>
  </si>
  <si>
    <t>ΚΡΕΜΜΥΔΙΑ ΧΛΩΡΑ</t>
  </si>
  <si>
    <t>ΛΑΧΑΝΟ ΚΟΚΚΙΝΟ</t>
  </si>
  <si>
    <t>ΛΑΧΑΝΟ ΛΕΥΚΟ</t>
  </si>
  <si>
    <t>ΜΑΙΝΤΑΝΟΣ ΤΕΜΧ</t>
  </si>
  <si>
    <t>ΜΑΡΟΥΛΙΑ</t>
  </si>
  <si>
    <t>ΜΕΛΙΤΖΑΝΕΣ ΤΣΑΚ.</t>
  </si>
  <si>
    <t>ΜΕΛΙΤΖΑΝΕΣ ΦΛΑΣΚΕΣ</t>
  </si>
  <si>
    <t>ΜΠΡΟΚΟΛΟ</t>
  </si>
  <si>
    <t>ΠΑΝΤΖΑΡΙΑ</t>
  </si>
  <si>
    <t xml:space="preserve">ΠΑΤΑΤΕΣ </t>
  </si>
  <si>
    <t>ΠΙΠΕΡΙΕΣ ΚΑΥΤΕΡΕΣ  ΤΕΜΧ</t>
  </si>
  <si>
    <t>ΠΙΠΕΡΙΕΣ ΚΕΡΑΤΑ</t>
  </si>
  <si>
    <t>ΠΙΠΕΡΙΕΣ ΠΡΑΣΙΝΕΣ</t>
  </si>
  <si>
    <t>ΠΙΠΕΡΙΕΣ ΦΛΩΡΙΝΗΣ</t>
  </si>
  <si>
    <t>ΠΡΑΣΣΑ</t>
  </si>
  <si>
    <t>ΡΑΠΑΝΑΚΙΑ</t>
  </si>
  <si>
    <t>ΣΑΛΑΤΑ</t>
  </si>
  <si>
    <t>ΣΕΛΙΝΟ</t>
  </si>
  <si>
    <t xml:space="preserve">ΣΚΟΡΔΑ (ΚΙΛΟ)  </t>
  </si>
  <si>
    <t>ΣΚΟΡΔΑ  ΤΕΜΑΧΙΟ</t>
  </si>
  <si>
    <t>ΣΠΑΝΑΚΙ</t>
  </si>
  <si>
    <t>ΤΟΜΑΤΕΣ Α΄</t>
  </si>
  <si>
    <t>ΦΑΣΟΛΑΚΙΑ</t>
  </si>
  <si>
    <t>ΧΟΡΤΑ ΑΝΤΙΔΙΑ</t>
  </si>
  <si>
    <t>ΧΟΡΤΑ ΖΟΧΟΙ</t>
  </si>
  <si>
    <t xml:space="preserve">ΑΚΤΙΝΙΔΙΑ  </t>
  </si>
  <si>
    <t>ΑΝΑΝΑΣ ΕΙΣ.</t>
  </si>
  <si>
    <t>ΑΧΛΑΔΙΑ ΚΡΥΣΤΑΛΛΙΑ</t>
  </si>
  <si>
    <t>ΑΧΛΑΔΙΑ ΦΕΤΕΛ</t>
  </si>
  <si>
    <t>ΒΑΝΙΛΙΕΣ</t>
  </si>
  <si>
    <t>ΓΚΡΕΙΠ- ΦΡΟΥΤ</t>
  </si>
  <si>
    <t>ΚΑΣΤΑΝΑ</t>
  </si>
  <si>
    <t>ΚΥΔΩΝΙΑ</t>
  </si>
  <si>
    <t xml:space="preserve">ΛΕΜΟΝΙΑ </t>
  </si>
  <si>
    <t xml:space="preserve">ΜΑΝΤΑΡΙΝΙΑ </t>
  </si>
  <si>
    <t>ΜΑΝΤΑΡΙΝΙΑ ΚΛΗΜΕΝΤΙΝΕΣ</t>
  </si>
  <si>
    <t>ΜΗΛΑ ΓΚΟΛΝΤΕΝ</t>
  </si>
  <si>
    <t>ΜΗΛΑ ΓΚΡΑΝΤ ΣΜΙΘ</t>
  </si>
  <si>
    <t>ΜΗΛΑ ΣΤΑΡΚΙΝ</t>
  </si>
  <si>
    <t>ΜΠΑΝΑΝΕΣ</t>
  </si>
  <si>
    <t xml:space="preserve">ΠΟΡΤΟΚΑΛΙΑ </t>
  </si>
  <si>
    <t>ΠΟΡΤΟΚΑΛΙΑ ΧΥΜΟΥ</t>
  </si>
  <si>
    <t>ΡΟΔΙΑ</t>
  </si>
  <si>
    <t>ΣΤΑΦΥΛΙΑ ΣΟΥΛΤΑΝΙΝΑ</t>
  </si>
  <si>
    <t>ΦΡΑΟΥΛΕΣ (ΚΙΛΟ)</t>
  </si>
  <si>
    <t>ΒΟΕΙΟ ΜΠΟΥΤΙ Α/Ο</t>
  </si>
  <si>
    <t>ΒΟΕΙΟ ΣΠΑΛΑ Α/Ο</t>
  </si>
  <si>
    <t>ΜΠΡΙΖΟΛΑ ΒΟΕΙΟΥ ΚΡΕΑΤΟΣ</t>
  </si>
  <si>
    <t>ΣΥΚΩΤΙ ΒΟΕΙΟΥ ΚΡΕΑΤΟΣ</t>
  </si>
  <si>
    <t>ΚΙΜΑΣ ΑΠΟ ΣΠΑΛΑ ΒΟΕΙΟΥ ΚΡΕΑΤΟΣ</t>
  </si>
  <si>
    <t>ΚΙΜΑΣ ΑΠO ΕΛΙΑ ΒΟΕΙΟΥ ΚΡΕΑΤΟΣ</t>
  </si>
  <si>
    <t>ΒΟΕΙΟ (ΣΤΡΟΓΓΥΛΟ)</t>
  </si>
  <si>
    <t>ΒΟΕΙΟ (ΠΟΝΤΙΚΙ -ΚΙΛΟΤΟ)</t>
  </si>
  <si>
    <t>ΧΟΙΡΙΝΟ ΜΠΟΥΤΙ Α/Ο</t>
  </si>
  <si>
    <t>ΧΟΙΡΙΝΟ ΜΠΟΥΤΙ Μ/Ο</t>
  </si>
  <si>
    <t>ΧΟΙΡΙΝΟ ΣΠΑΛΑ Α/Ο</t>
  </si>
  <si>
    <t xml:space="preserve">ΧΟΙΡΙΝΗ ΜΠΡΙΖΟΛΑ ΚΑΡΕ </t>
  </si>
  <si>
    <t xml:space="preserve">ΧΟΙΡΙΝΗ ΠΑΝΣΕΤΑ </t>
  </si>
  <si>
    <t>ΚΟΤΟΠΟΥΛΟ ΝΩΠΟ τα 70%</t>
  </si>
  <si>
    <t>ΚΟΤΟΠΟΥΛΟ ΜΠΟΥΤΙ</t>
  </si>
  <si>
    <t>ΚΟΤΟΠΟΥΛΟ ΣΤΗΘΟΣ</t>
  </si>
  <si>
    <t>ΚΟΤΟΠΟΥΛΟ ΦΙΛΕΤΟ ΣΤΗΘΟΣ</t>
  </si>
  <si>
    <t>ΕΝΤΟΣΘΙΑ ΠΟΥΛΕΡΙΚΩΝ</t>
  </si>
  <si>
    <t>ΓΑΛΟΠΟΥΛΑ ΜΠΟΥΤΙ</t>
  </si>
  <si>
    <t>ΓΑΛΟΠΟΥΛΑ ΦΙΛΕΤΟ ΣΤΗΘΟΣ</t>
  </si>
  <si>
    <t>ΑΡΝΙΑ ΓΑΛΑΚΤΟΣ</t>
  </si>
  <si>
    <t>ΚΑΤΣΙΚΙΑ ΓΑΛΑΚΤΟΣ</t>
  </si>
  <si>
    <t>ΓΑΡΙΔΑ  ΜΕΣΑΙΑ</t>
  </si>
  <si>
    <t>ΓΑΥΡΟΣ</t>
  </si>
  <si>
    <t>ΓΟΠΕΣ</t>
  </si>
  <si>
    <t>ΘΡΑΨΑΛΑ</t>
  </si>
  <si>
    <t>ΚΑΛΑΜΑΡΙ</t>
  </si>
  <si>
    <t>ΚΟΥΤΣΟΜΟΥΡΑ</t>
  </si>
  <si>
    <t>ΛΑΒΡΑΚΙ  ΙΧΘΥΟΤ</t>
  </si>
  <si>
    <t>ΜΠΑΚΑΛΙΑΡΟΣ</t>
  </si>
  <si>
    <t>ΠΕΣΤΡΟΦΑ</t>
  </si>
  <si>
    <t>ΣΑΦΡΙΔΙ</t>
  </si>
  <si>
    <t>ΣΑΡΔΕΛΑ</t>
  </si>
  <si>
    <t>ΣΟΛΩΜΟΣ ΕΙΣ.</t>
  </si>
  <si>
    <t>ΤΣΙΠΟΥΡΑ ΙΧΘΥΟΤ.</t>
  </si>
  <si>
    <t>ΧΤΑΠΟΔΙ ΜΕΓΑΛΟ</t>
  </si>
  <si>
    <t>ΒΑΚΑΛΑΟΣ  ΑΚ</t>
  </si>
  <si>
    <t>ΒΑΚΑΛΑΟΣ ΦΕΤΑ</t>
  </si>
  <si>
    <t xml:space="preserve">ΒΑΚΑΛΑΟΣ ΦΙΛΕΤΟ </t>
  </si>
  <si>
    <t>ΒΑΚΑΛΑΟΣ ΦΙΛΕΤΟ ΡΟΛΟ</t>
  </si>
  <si>
    <t xml:space="preserve">ΓΑΛΕΟΣ ΦΕΤΑ </t>
  </si>
  <si>
    <t xml:space="preserve">ΓΑΡΙΔΑ </t>
  </si>
  <si>
    <t xml:space="preserve">ΓΛΩΣΣΑ </t>
  </si>
  <si>
    <t xml:space="preserve">ΘΡΑΨΑΛΑ </t>
  </si>
  <si>
    <t>ΘΡΑΨΑΛΑ ΡΟΔΕΛΑ</t>
  </si>
  <si>
    <t>ΚΑΛΑΜΑΡΙΑ ΕΙΣΑΓ.</t>
  </si>
  <si>
    <t>ΚΑΛΑΜΑΡΙΑ ΡΟΔΕΛΑ</t>
  </si>
  <si>
    <t xml:space="preserve">ΚΟΚΚΙΝΟΨΑΡΑ </t>
  </si>
  <si>
    <t>ΠΕΡΚΑ</t>
  </si>
  <si>
    <t xml:space="preserve">ΣΟΥΠΙΑ ΦΙΛΕΤΟ </t>
  </si>
  <si>
    <t xml:space="preserve">ΧΤΑΠΟΔΙΑ </t>
  </si>
  <si>
    <t>ΗΜΕΡΟΜΗΝΙΑ: 29/02/2024</t>
  </si>
  <si>
    <t>ΣΚΟΥΜΠΡΙ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</si>
</sst>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dd/mm/yyyy"/>
  </numFmts>
  <fonts count="15" x14ac:knownFonts="1">
    <font>
      <sz val="11"/>
      <color rgb="FF000000"/>
      <name val="Calibri"/>
      <family val="2"/>
      <charset val="1"/>
    </font>
    <font>
      <sz val="12"/>
      <name val="Arial Greek"/>
      <family val="2"/>
      <charset val="161"/>
    </font>
    <font>
      <b/>
      <sz val="12"/>
      <name val="Arial Greek"/>
      <family val="2"/>
      <charset val="161"/>
    </font>
    <font>
      <sz val="11"/>
      <name val="Arial Greek"/>
      <family val="2"/>
      <charset val="161"/>
    </font>
    <font>
      <b/>
      <sz val="11"/>
      <name val="Arial Greek"/>
      <family val="2"/>
      <charset val="161"/>
    </font>
    <font>
      <b/>
      <sz val="22"/>
      <name val="Arial Greek"/>
      <family val="2"/>
      <charset val="161"/>
    </font>
    <font>
      <b/>
      <sz val="11"/>
      <name val="Arial Greek"/>
      <charset val="161"/>
    </font>
    <font>
      <b/>
      <sz val="12"/>
      <name val="Arial Greek"/>
      <charset val="161"/>
    </font>
    <font>
      <b/>
      <sz val="10"/>
      <name val="Arial Greek"/>
      <family val="2"/>
      <charset val="161"/>
    </font>
    <font>
      <b/>
      <sz val="10"/>
      <name val="Arial Greek"/>
      <charset val="161"/>
    </font>
    <font>
      <sz val="11"/>
      <color rgb="FF000000"/>
      <name val="Calibri"/>
      <family val="2"/>
      <charset val="1"/>
    </font>
    <font>
      <sz val="12"/>
      <name val="Arial"/>
      <family val="2"/>
      <charset val="161"/>
    </font>
    <font>
      <sz val="12"/>
      <color theme="1"/>
      <name val="Arial"/>
      <family val="2"/>
      <charset val="161"/>
    </font>
    <font>
      <sz val="12"/>
      <color rgb="FFFF0000"/>
      <name val="Arial"/>
      <family val="2"/>
      <charset val="161"/>
    </font>
    <font>
      <b/>
      <sz val="12"/>
      <name val="Arial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9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left"/>
    </xf>
    <xf numFmtId="0" fontId="1" fillId="2" borderId="2" xfId="0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0" fillId="2" borderId="0" xfId="0" applyFont="1" applyFill="1"/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/>
    <xf numFmtId="0" fontId="1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0" fontId="1" fillId="3" borderId="0" xfId="0" applyFont="1" applyFill="1"/>
    <xf numFmtId="0" fontId="2" fillId="3" borderId="0" xfId="0" applyFont="1" applyFill="1" applyAlignment="1">
      <alignment horizontal="center"/>
    </xf>
    <xf numFmtId="0" fontId="3" fillId="3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center"/>
    </xf>
    <xf numFmtId="164" fontId="3" fillId="3" borderId="0" xfId="0" applyNumberFormat="1" applyFont="1" applyFill="1" applyAlignment="1">
      <alignment horizontal="left"/>
    </xf>
    <xf numFmtId="0" fontId="5" fillId="3" borderId="0" xfId="0" applyFont="1" applyFill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2" fontId="1" fillId="3" borderId="2" xfId="0" applyNumberFormat="1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left"/>
    </xf>
    <xf numFmtId="2" fontId="1" fillId="3" borderId="0" xfId="0" applyNumberFormat="1" applyFont="1" applyFill="1" applyBorder="1" applyAlignment="1">
      <alignment horizontal="center"/>
    </xf>
    <xf numFmtId="2" fontId="2" fillId="3" borderId="0" xfId="0" applyNumberFormat="1" applyFont="1" applyFill="1" applyBorder="1" applyAlignment="1">
      <alignment horizontal="center"/>
    </xf>
    <xf numFmtId="0" fontId="1" fillId="3" borderId="0" xfId="0" applyFont="1" applyFill="1" applyBorder="1"/>
    <xf numFmtId="0" fontId="1" fillId="4" borderId="0" xfId="0" applyFont="1" applyFill="1"/>
    <xf numFmtId="0" fontId="0" fillId="4" borderId="0" xfId="0" applyFill="1"/>
    <xf numFmtId="0" fontId="2" fillId="4" borderId="0" xfId="0" applyFont="1" applyFill="1" applyAlignment="1">
      <alignment horizontal="center"/>
    </xf>
    <xf numFmtId="2" fontId="2" fillId="0" borderId="0" xfId="0" applyNumberFormat="1" applyFont="1" applyBorder="1" applyAlignment="1">
      <alignment horizontal="center"/>
    </xf>
    <xf numFmtId="43" fontId="2" fillId="3" borderId="2" xfId="1" applyFont="1" applyFill="1" applyBorder="1" applyAlignment="1">
      <alignment horizontal="center" vertical="center"/>
    </xf>
    <xf numFmtId="43" fontId="8" fillId="3" borderId="2" xfId="1" applyFont="1" applyFill="1" applyBorder="1" applyAlignment="1">
      <alignment horizontal="center"/>
    </xf>
    <xf numFmtId="43" fontId="1" fillId="3" borderId="2" xfId="1" applyFont="1" applyFill="1" applyBorder="1" applyAlignment="1">
      <alignment horizontal="center"/>
    </xf>
    <xf numFmtId="43" fontId="2" fillId="3" borderId="2" xfId="1" applyFont="1" applyFill="1" applyBorder="1" applyAlignment="1">
      <alignment horizontal="center"/>
    </xf>
    <xf numFmtId="43" fontId="1" fillId="3" borderId="0" xfId="1" applyFont="1" applyFill="1" applyBorder="1" applyAlignment="1">
      <alignment horizontal="center"/>
    </xf>
    <xf numFmtId="43" fontId="2" fillId="3" borderId="0" xfId="1" applyFont="1" applyFill="1" applyBorder="1" applyAlignment="1">
      <alignment horizontal="center"/>
    </xf>
    <xf numFmtId="0" fontId="1" fillId="4" borderId="0" xfId="0" applyFont="1" applyFill="1" applyBorder="1" applyAlignment="1">
      <alignment horizontal="left"/>
    </xf>
    <xf numFmtId="2" fontId="1" fillId="4" borderId="0" xfId="0" applyNumberFormat="1" applyFont="1" applyFill="1" applyBorder="1" applyAlignment="1">
      <alignment horizontal="left"/>
    </xf>
    <xf numFmtId="2" fontId="3" fillId="4" borderId="0" xfId="0" applyNumberFormat="1" applyFont="1" applyFill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2" fontId="11" fillId="3" borderId="2" xfId="0" applyNumberFormat="1" applyFont="1" applyFill="1" applyBorder="1" applyAlignment="1">
      <alignment horizontal="center"/>
    </xf>
    <xf numFmtId="2" fontId="14" fillId="3" borderId="2" xfId="0" applyNumberFormat="1" applyFont="1" applyFill="1" applyBorder="1" applyAlignment="1">
      <alignment horizontal="center"/>
    </xf>
    <xf numFmtId="2" fontId="12" fillId="4" borderId="2" xfId="0" applyNumberFormat="1" applyFont="1" applyFill="1" applyBorder="1" applyAlignment="1">
      <alignment horizontal="center"/>
    </xf>
    <xf numFmtId="2" fontId="13" fillId="4" borderId="2" xfId="0" applyNumberFormat="1" applyFont="1" applyFill="1" applyBorder="1" applyAlignment="1">
      <alignment horizontal="center"/>
    </xf>
    <xf numFmtId="0" fontId="3" fillId="4" borderId="8" xfId="0" applyFont="1" applyFill="1" applyBorder="1" applyAlignment="1">
      <alignment horizontal="left" wrapText="1"/>
    </xf>
    <xf numFmtId="0" fontId="11" fillId="4" borderId="2" xfId="0" applyFont="1" applyFill="1" applyBorder="1" applyAlignment="1">
      <alignment horizontal="left" wrapText="1"/>
    </xf>
    <xf numFmtId="0" fontId="11" fillId="3" borderId="2" xfId="0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left"/>
    </xf>
    <xf numFmtId="0" fontId="1" fillId="3" borderId="2" xfId="0" applyFont="1" applyFill="1" applyBorder="1" applyAlignment="1"/>
    <xf numFmtId="0" fontId="1" fillId="3" borderId="2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left" wrapText="1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43" fontId="2" fillId="3" borderId="2" xfId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2">
    <cellStyle name="Κανονικό" xfId="0" builtinId="0"/>
    <cellStyle name="Κόμμα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66600</xdr:colOff>
      <xdr:row>2</xdr:row>
      <xdr:rowOff>190080</xdr:rowOff>
    </xdr:to>
    <xdr:pic>
      <xdr:nvPicPr>
        <xdr:cNvPr id="2" name="Εικόνα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553320" cy="50436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95040</xdr:colOff>
      <xdr:row>2</xdr:row>
      <xdr:rowOff>152280</xdr:rowOff>
    </xdr:to>
    <xdr:pic>
      <xdr:nvPicPr>
        <xdr:cNvPr id="2" name="Εικόνα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581760" cy="46656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1080</xdr:colOff>
      <xdr:row>2</xdr:row>
      <xdr:rowOff>133200</xdr:rowOff>
    </xdr:to>
    <xdr:pic>
      <xdr:nvPicPr>
        <xdr:cNvPr id="2" name="Εικόνα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487800" cy="447480"/>
        </a:xfrm>
        <a:prstGeom prst="rect">
          <a:avLst/>
        </a:prstGeom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L77"/>
  <sheetViews>
    <sheetView tabSelected="1" zoomScaleNormal="100" workbookViewId="0">
      <selection activeCell="D65" sqref="D65"/>
    </sheetView>
  </sheetViews>
  <sheetFormatPr defaultColWidth="9.140625" defaultRowHeight="15.75" x14ac:dyDescent="0.25"/>
  <cols>
    <col min="1" max="1" width="7.7109375" style="56" customWidth="1"/>
    <col min="2" max="2" width="41.85546875" style="56" customWidth="1"/>
    <col min="3" max="3" width="17.42578125" style="56" customWidth="1"/>
    <col min="4" max="4" width="14.42578125" style="56" customWidth="1"/>
    <col min="5" max="5" width="15" style="56" customWidth="1"/>
    <col min="6" max="6" width="16.5703125" style="56" customWidth="1"/>
    <col min="7" max="7" width="12.28515625" style="58" customWidth="1"/>
    <col min="8" max="1026" width="9.140625" style="56"/>
    <col min="1027" max="16384" width="9.140625" style="57"/>
  </cols>
  <sheetData>
    <row r="1" spans="1:7" s="38" customFormat="1" x14ac:dyDescent="0.25">
      <c r="G1" s="39"/>
    </row>
    <row r="2" spans="1:7" s="38" customFormat="1" x14ac:dyDescent="0.25">
      <c r="G2" s="39"/>
    </row>
    <row r="3" spans="1:7" s="38" customFormat="1" x14ac:dyDescent="0.25">
      <c r="G3" s="39"/>
    </row>
    <row r="4" spans="1:7" s="38" customFormat="1" x14ac:dyDescent="0.25">
      <c r="A4" s="40" t="s">
        <v>0</v>
      </c>
      <c r="B4" s="40"/>
      <c r="C4" s="41"/>
      <c r="D4" s="40"/>
      <c r="E4" s="40"/>
      <c r="F4" s="40"/>
      <c r="G4" s="42"/>
    </row>
    <row r="5" spans="1:7" s="38" customFormat="1" x14ac:dyDescent="0.25">
      <c r="A5" s="40" t="s">
        <v>1</v>
      </c>
      <c r="B5" s="40"/>
      <c r="C5" s="41"/>
      <c r="D5" s="40"/>
      <c r="E5" s="40"/>
      <c r="F5" s="40"/>
      <c r="G5" s="42"/>
    </row>
    <row r="6" spans="1:7" s="38" customFormat="1" x14ac:dyDescent="0.25">
      <c r="A6" s="40" t="s">
        <v>2</v>
      </c>
      <c r="B6" s="40"/>
      <c r="C6" s="41" t="s">
        <v>129</v>
      </c>
      <c r="D6" s="43"/>
      <c r="E6" s="43"/>
      <c r="F6" s="43"/>
      <c r="G6" s="42"/>
    </row>
    <row r="7" spans="1:7" s="38" customFormat="1" x14ac:dyDescent="0.25">
      <c r="A7" s="40" t="s">
        <v>3</v>
      </c>
      <c r="B7" s="40"/>
      <c r="C7" s="41" t="s">
        <v>4</v>
      </c>
      <c r="D7" s="41" t="s">
        <v>21</v>
      </c>
      <c r="E7" s="41"/>
      <c r="F7" s="41"/>
      <c r="G7" s="42"/>
    </row>
    <row r="8" spans="1:7" s="38" customFormat="1" x14ac:dyDescent="0.25">
      <c r="A8" s="40" t="s">
        <v>5</v>
      </c>
      <c r="B8" s="40"/>
      <c r="C8" s="40"/>
      <c r="D8" s="41" t="s">
        <v>6</v>
      </c>
      <c r="E8" s="41"/>
      <c r="F8" s="41"/>
      <c r="G8" s="41"/>
    </row>
    <row r="9" spans="1:7" s="38" customFormat="1" x14ac:dyDescent="0.25">
      <c r="A9" s="40" t="s">
        <v>7</v>
      </c>
      <c r="B9" s="40"/>
      <c r="C9" s="40"/>
      <c r="D9" s="41"/>
      <c r="E9" s="41"/>
      <c r="F9" s="41"/>
      <c r="G9" s="41"/>
    </row>
    <row r="10" spans="1:7" s="38" customFormat="1" ht="30.75" customHeight="1" x14ac:dyDescent="0.4">
      <c r="B10" s="44"/>
      <c r="G10" s="39"/>
    </row>
    <row r="11" spans="1:7" s="38" customFormat="1" ht="12.75" customHeight="1" x14ac:dyDescent="0.2">
      <c r="A11" s="81" t="s">
        <v>19</v>
      </c>
      <c r="B11" s="82"/>
      <c r="C11" s="82"/>
      <c r="D11" s="82"/>
      <c r="E11" s="82"/>
      <c r="F11" s="82"/>
      <c r="G11" s="83"/>
    </row>
    <row r="12" spans="1:7" s="38" customFormat="1" ht="12.75" customHeight="1" x14ac:dyDescent="0.2">
      <c r="A12" s="86" t="s">
        <v>8</v>
      </c>
      <c r="B12" s="86"/>
      <c r="C12" s="86"/>
      <c r="D12" s="86"/>
      <c r="E12" s="86"/>
      <c r="F12" s="86"/>
      <c r="G12" s="86"/>
    </row>
    <row r="13" spans="1:7" s="38" customFormat="1" ht="12.75" customHeight="1" x14ac:dyDescent="0.2">
      <c r="A13" s="86"/>
      <c r="B13" s="86"/>
      <c r="C13" s="86"/>
      <c r="D13" s="86"/>
      <c r="E13" s="86"/>
      <c r="F13" s="86"/>
      <c r="G13" s="86"/>
    </row>
    <row r="14" spans="1:7" s="38" customFormat="1" ht="17.100000000000001" customHeight="1" x14ac:dyDescent="0.2">
      <c r="A14" s="87" t="s">
        <v>9</v>
      </c>
      <c r="B14" s="87" t="s">
        <v>10</v>
      </c>
      <c r="C14" s="87" t="s">
        <v>11</v>
      </c>
      <c r="D14" s="87"/>
      <c r="E14" s="87"/>
      <c r="F14" s="87"/>
      <c r="G14" s="87"/>
    </row>
    <row r="15" spans="1:7" s="38" customFormat="1" ht="17.100000000000001" customHeight="1" x14ac:dyDescent="0.2">
      <c r="A15" s="87"/>
      <c r="B15" s="87"/>
      <c r="C15" s="87"/>
      <c r="D15" s="87"/>
      <c r="E15" s="87"/>
      <c r="F15" s="87"/>
      <c r="G15" s="87"/>
    </row>
    <row r="16" spans="1:7" s="38" customFormat="1" ht="51" x14ac:dyDescent="0.2">
      <c r="A16" s="45"/>
      <c r="B16" s="46"/>
      <c r="C16" s="47" t="s">
        <v>22</v>
      </c>
      <c r="D16" s="47" t="s">
        <v>23</v>
      </c>
      <c r="E16" s="47" t="s">
        <v>25</v>
      </c>
      <c r="F16" s="47" t="s">
        <v>24</v>
      </c>
      <c r="G16" s="48" t="s">
        <v>12</v>
      </c>
    </row>
    <row r="17" spans="1:7" s="38" customFormat="1" x14ac:dyDescent="0.25">
      <c r="A17" s="49">
        <v>1</v>
      </c>
      <c r="B17" s="77" t="s">
        <v>26</v>
      </c>
      <c r="C17" s="72">
        <v>0.9</v>
      </c>
      <c r="D17" s="72">
        <v>0.66</v>
      </c>
      <c r="E17" s="70">
        <v>0.6</v>
      </c>
      <c r="F17" s="70">
        <v>0.9</v>
      </c>
      <c r="G17" s="71">
        <f>AVERAGE(C17:F17)</f>
        <v>0.76500000000000001</v>
      </c>
    </row>
    <row r="18" spans="1:7" s="38" customFormat="1" x14ac:dyDescent="0.25">
      <c r="A18" s="49">
        <v>2</v>
      </c>
      <c r="B18" s="77" t="s">
        <v>27</v>
      </c>
      <c r="C18" s="72">
        <v>0.8</v>
      </c>
      <c r="D18" s="72">
        <v>0.88</v>
      </c>
      <c r="E18" s="70">
        <v>0.6</v>
      </c>
      <c r="F18" s="70">
        <v>0.75</v>
      </c>
      <c r="G18" s="71">
        <f t="shared" ref="G18:G48" si="0">AVERAGE(C18:F18)</f>
        <v>0.75750000000000006</v>
      </c>
    </row>
    <row r="19" spans="1:7" s="38" customFormat="1" x14ac:dyDescent="0.25">
      <c r="A19" s="49">
        <v>3</v>
      </c>
      <c r="B19" s="77" t="s">
        <v>28</v>
      </c>
      <c r="C19" s="72">
        <v>1.2</v>
      </c>
      <c r="D19" s="72"/>
      <c r="E19" s="70">
        <v>0.8</v>
      </c>
      <c r="F19" s="70">
        <v>1.425</v>
      </c>
      <c r="G19" s="71">
        <f t="shared" si="0"/>
        <v>1.1416666666666666</v>
      </c>
    </row>
    <row r="20" spans="1:7" s="38" customFormat="1" ht="17.100000000000001" customHeight="1" x14ac:dyDescent="0.25">
      <c r="A20" s="49">
        <v>4</v>
      </c>
      <c r="B20" s="77" t="s">
        <v>29</v>
      </c>
      <c r="C20" s="72">
        <v>1.6</v>
      </c>
      <c r="D20" s="72">
        <v>1.0900000000000001</v>
      </c>
      <c r="E20" s="70">
        <v>1.5</v>
      </c>
      <c r="F20" s="70">
        <v>1.6</v>
      </c>
      <c r="G20" s="71">
        <f t="shared" si="0"/>
        <v>1.4475000000000002</v>
      </c>
    </row>
    <row r="21" spans="1:7" s="38" customFormat="1" ht="15.75" customHeight="1" x14ac:dyDescent="0.25">
      <c r="A21" s="49">
        <v>5</v>
      </c>
      <c r="B21" s="78" t="s">
        <v>30</v>
      </c>
      <c r="C21" s="72">
        <v>2.4</v>
      </c>
      <c r="D21" s="72">
        <v>1.84</v>
      </c>
      <c r="E21" s="70">
        <v>2</v>
      </c>
      <c r="F21" s="70">
        <v>2.6749999999999998</v>
      </c>
      <c r="G21" s="71">
        <f t="shared" si="0"/>
        <v>2.2287499999999998</v>
      </c>
    </row>
    <row r="22" spans="1:7" s="38" customFormat="1" ht="15.75" customHeight="1" x14ac:dyDescent="0.25">
      <c r="A22" s="49">
        <v>6</v>
      </c>
      <c r="B22" s="78" t="s">
        <v>31</v>
      </c>
      <c r="C22" s="72">
        <v>2</v>
      </c>
      <c r="D22" s="72">
        <v>1.47</v>
      </c>
      <c r="E22" s="70">
        <v>1.35</v>
      </c>
      <c r="F22" s="70">
        <v>1.875</v>
      </c>
      <c r="G22" s="71">
        <f t="shared" si="0"/>
        <v>1.6737500000000001</v>
      </c>
    </row>
    <row r="23" spans="1:7" s="38" customFormat="1" ht="17.100000000000001" customHeight="1" x14ac:dyDescent="0.25">
      <c r="A23" s="49">
        <v>7</v>
      </c>
      <c r="B23" s="77" t="s">
        <v>32</v>
      </c>
      <c r="C23" s="72">
        <v>2</v>
      </c>
      <c r="D23" s="72">
        <v>1.0900000000000001</v>
      </c>
      <c r="E23" s="70">
        <v>1.45</v>
      </c>
      <c r="F23" s="70">
        <v>1.675</v>
      </c>
      <c r="G23" s="71">
        <f t="shared" si="0"/>
        <v>1.55375</v>
      </c>
    </row>
    <row r="24" spans="1:7" s="38" customFormat="1" ht="17.100000000000001" customHeight="1" x14ac:dyDescent="0.25">
      <c r="A24" s="49">
        <v>8</v>
      </c>
      <c r="B24" s="77" t="s">
        <v>33</v>
      </c>
      <c r="C24" s="72">
        <v>0.8</v>
      </c>
      <c r="D24" s="72">
        <v>0.88</v>
      </c>
      <c r="E24" s="70">
        <v>0.65</v>
      </c>
      <c r="F24" s="70">
        <v>0.77500000000000002</v>
      </c>
      <c r="G24" s="71">
        <f t="shared" si="0"/>
        <v>0.77625</v>
      </c>
    </row>
    <row r="25" spans="1:7" s="38" customFormat="1" ht="17.100000000000001" customHeight="1" x14ac:dyDescent="0.25">
      <c r="A25" s="49">
        <v>9</v>
      </c>
      <c r="B25" s="77" t="s">
        <v>34</v>
      </c>
      <c r="C25" s="72">
        <v>1.4</v>
      </c>
      <c r="D25" s="72">
        <v>0.88</v>
      </c>
      <c r="E25" s="70">
        <v>0.8</v>
      </c>
      <c r="F25" s="70">
        <v>1.5249999999999999</v>
      </c>
      <c r="G25" s="71">
        <f t="shared" si="0"/>
        <v>1.1512500000000001</v>
      </c>
    </row>
    <row r="26" spans="1:7" s="38" customFormat="1" ht="17.100000000000001" customHeight="1" x14ac:dyDescent="0.25">
      <c r="A26" s="49">
        <v>10</v>
      </c>
      <c r="B26" s="77" t="s">
        <v>35</v>
      </c>
      <c r="C26" s="72">
        <v>0.8</v>
      </c>
      <c r="D26" s="72">
        <v>0.66</v>
      </c>
      <c r="E26" s="70">
        <v>0.7</v>
      </c>
      <c r="F26" s="70">
        <v>0.97499999999999998</v>
      </c>
      <c r="G26" s="71">
        <f t="shared" si="0"/>
        <v>0.78375000000000006</v>
      </c>
    </row>
    <row r="27" spans="1:7" s="38" customFormat="1" ht="17.100000000000001" customHeight="1" x14ac:dyDescent="0.25">
      <c r="A27" s="49">
        <v>11</v>
      </c>
      <c r="B27" s="77" t="s">
        <v>36</v>
      </c>
      <c r="C27" s="72">
        <v>0.8</v>
      </c>
      <c r="D27" s="72">
        <v>0.88</v>
      </c>
      <c r="E27" s="70">
        <v>0.6</v>
      </c>
      <c r="F27" s="70">
        <v>0.75</v>
      </c>
      <c r="G27" s="71">
        <f t="shared" si="0"/>
        <v>0.75750000000000006</v>
      </c>
    </row>
    <row r="28" spans="1:7" s="38" customFormat="1" ht="17.100000000000001" customHeight="1" x14ac:dyDescent="0.25">
      <c r="A28" s="49">
        <v>12</v>
      </c>
      <c r="B28" s="77" t="s">
        <v>37</v>
      </c>
      <c r="C28" s="72">
        <v>2.6</v>
      </c>
      <c r="D28" s="73"/>
      <c r="E28" s="70">
        <v>2</v>
      </c>
      <c r="F28" s="70">
        <v>2.875</v>
      </c>
      <c r="G28" s="71">
        <f t="shared" si="0"/>
        <v>2.4916666666666667</v>
      </c>
    </row>
    <row r="29" spans="1:7" s="38" customFormat="1" ht="15.75" customHeight="1" x14ac:dyDescent="0.25">
      <c r="A29" s="49">
        <v>13</v>
      </c>
      <c r="B29" s="77" t="s">
        <v>38</v>
      </c>
      <c r="C29" s="72"/>
      <c r="D29" s="72"/>
      <c r="E29" s="70"/>
      <c r="F29" s="70">
        <v>3.95</v>
      </c>
      <c r="G29" s="71">
        <f t="shared" si="0"/>
        <v>3.95</v>
      </c>
    </row>
    <row r="30" spans="1:7" s="38" customFormat="1" ht="15.75" customHeight="1" x14ac:dyDescent="0.25">
      <c r="A30" s="49">
        <v>14</v>
      </c>
      <c r="B30" s="79" t="s">
        <v>39</v>
      </c>
      <c r="C30" s="72">
        <v>3</v>
      </c>
      <c r="D30" s="72">
        <v>2.79</v>
      </c>
      <c r="E30" s="70">
        <v>2.5</v>
      </c>
      <c r="F30" s="70">
        <v>3.1</v>
      </c>
      <c r="G30" s="71">
        <f t="shared" si="0"/>
        <v>2.8474999999999997</v>
      </c>
    </row>
    <row r="31" spans="1:7" s="38" customFormat="1" ht="17.100000000000001" customHeight="1" x14ac:dyDescent="0.25">
      <c r="A31" s="49">
        <v>15</v>
      </c>
      <c r="B31" s="79" t="s">
        <v>40</v>
      </c>
      <c r="C31" s="72">
        <v>3</v>
      </c>
      <c r="D31" s="72">
        <v>1.76</v>
      </c>
      <c r="E31" s="70">
        <v>1.5</v>
      </c>
      <c r="F31" s="70">
        <v>3.2750000000000004</v>
      </c>
      <c r="G31" s="71">
        <f t="shared" si="0"/>
        <v>2.38375</v>
      </c>
    </row>
    <row r="32" spans="1:7" s="38" customFormat="1" ht="17.100000000000001" customHeight="1" x14ac:dyDescent="0.25">
      <c r="A32" s="49">
        <v>16</v>
      </c>
      <c r="B32" s="77" t="s">
        <v>41</v>
      </c>
      <c r="C32" s="72">
        <v>3.2</v>
      </c>
      <c r="D32" s="72">
        <v>2.06</v>
      </c>
      <c r="E32" s="70">
        <v>2</v>
      </c>
      <c r="F32" s="70">
        <v>2.375</v>
      </c>
      <c r="G32" s="71">
        <f t="shared" si="0"/>
        <v>2.4087499999999999</v>
      </c>
    </row>
    <row r="33" spans="1:7" s="38" customFormat="1" x14ac:dyDescent="0.25">
      <c r="A33" s="49">
        <v>17</v>
      </c>
      <c r="B33" s="77" t="s">
        <v>42</v>
      </c>
      <c r="C33" s="72"/>
      <c r="D33" s="72">
        <v>0.97</v>
      </c>
      <c r="E33" s="70">
        <v>1.2</v>
      </c>
      <c r="F33" s="70">
        <v>1.45</v>
      </c>
      <c r="G33" s="71">
        <f t="shared" si="0"/>
        <v>1.2066666666666668</v>
      </c>
    </row>
    <row r="34" spans="1:7" s="38" customFormat="1" ht="17.100000000000001" customHeight="1" x14ac:dyDescent="0.25">
      <c r="A34" s="49">
        <v>18</v>
      </c>
      <c r="B34" s="77" t="s">
        <v>43</v>
      </c>
      <c r="C34" s="72">
        <v>0.4</v>
      </c>
      <c r="D34" s="72">
        <v>0.22</v>
      </c>
      <c r="E34" s="70">
        <v>0.30000000000000004</v>
      </c>
      <c r="F34" s="70">
        <v>0.4</v>
      </c>
      <c r="G34" s="71">
        <f t="shared" si="0"/>
        <v>0.33</v>
      </c>
    </row>
    <row r="35" spans="1:7" s="38" customFormat="1" ht="17.100000000000001" customHeight="1" x14ac:dyDescent="0.25">
      <c r="A35" s="49">
        <v>19</v>
      </c>
      <c r="B35" s="77" t="s">
        <v>44</v>
      </c>
      <c r="C35" s="72">
        <v>4.4000000000000004</v>
      </c>
      <c r="D35" s="72">
        <v>3.6</v>
      </c>
      <c r="E35" s="70">
        <v>2.85</v>
      </c>
      <c r="F35" s="70">
        <v>4.125</v>
      </c>
      <c r="G35" s="71">
        <f t="shared" si="0"/>
        <v>3.7437499999999999</v>
      </c>
    </row>
    <row r="36" spans="1:7" s="38" customFormat="1" ht="17.100000000000001" customHeight="1" x14ac:dyDescent="0.25">
      <c r="A36" s="49">
        <v>20</v>
      </c>
      <c r="B36" s="77" t="s">
        <v>45</v>
      </c>
      <c r="C36" s="72">
        <v>4.8</v>
      </c>
      <c r="D36" s="72">
        <v>3.53</v>
      </c>
      <c r="E36" s="70">
        <v>3.1</v>
      </c>
      <c r="F36" s="70">
        <v>3.8250000000000002</v>
      </c>
      <c r="G36" s="71">
        <f t="shared" si="0"/>
        <v>3.8137499999999998</v>
      </c>
    </row>
    <row r="37" spans="1:7" s="38" customFormat="1" ht="17.100000000000001" customHeight="1" x14ac:dyDescent="0.25">
      <c r="A37" s="49">
        <v>21</v>
      </c>
      <c r="B37" s="77" t="s">
        <v>46</v>
      </c>
      <c r="C37" s="72">
        <v>5.4</v>
      </c>
      <c r="D37" s="72">
        <v>4.26</v>
      </c>
      <c r="E37" s="70">
        <v>3</v>
      </c>
      <c r="F37" s="70">
        <v>4.125</v>
      </c>
      <c r="G37" s="71">
        <f t="shared" si="0"/>
        <v>4.19625</v>
      </c>
    </row>
    <row r="38" spans="1:7" s="38" customFormat="1" ht="17.100000000000001" customHeight="1" x14ac:dyDescent="0.25">
      <c r="A38" s="49">
        <v>22</v>
      </c>
      <c r="B38" s="77" t="s">
        <v>47</v>
      </c>
      <c r="C38" s="72">
        <v>2</v>
      </c>
      <c r="D38" s="72">
        <v>1.3</v>
      </c>
      <c r="E38" s="70">
        <v>1.65</v>
      </c>
      <c r="F38" s="70">
        <v>1.9</v>
      </c>
      <c r="G38" s="71">
        <f t="shared" si="0"/>
        <v>1.7124999999999999</v>
      </c>
    </row>
    <row r="39" spans="1:7" s="38" customFormat="1" x14ac:dyDescent="0.25">
      <c r="A39" s="49">
        <v>23</v>
      </c>
      <c r="B39" s="77" t="s">
        <v>48</v>
      </c>
      <c r="C39" s="72">
        <v>1</v>
      </c>
      <c r="D39" s="72"/>
      <c r="E39" s="70">
        <v>0.8</v>
      </c>
      <c r="F39" s="70">
        <v>1.2</v>
      </c>
      <c r="G39" s="71">
        <f t="shared" si="0"/>
        <v>1</v>
      </c>
    </row>
    <row r="40" spans="1:7" s="38" customFormat="1" ht="17.100000000000001" customHeight="1" x14ac:dyDescent="0.25">
      <c r="A40" s="49">
        <v>24</v>
      </c>
      <c r="B40" s="77" t="s">
        <v>49</v>
      </c>
      <c r="C40" s="72">
        <v>3</v>
      </c>
      <c r="D40" s="72"/>
      <c r="E40" s="70">
        <v>2</v>
      </c>
      <c r="F40" s="70">
        <v>2.875</v>
      </c>
      <c r="G40" s="71">
        <f t="shared" si="0"/>
        <v>2.625</v>
      </c>
    </row>
    <row r="41" spans="1:7" s="38" customFormat="1" ht="17.100000000000001" customHeight="1" x14ac:dyDescent="0.25">
      <c r="A41" s="49">
        <v>25</v>
      </c>
      <c r="B41" s="77" t="s">
        <v>50</v>
      </c>
      <c r="C41" s="72">
        <v>3.8</v>
      </c>
      <c r="D41" s="72">
        <v>4.9400000000000004</v>
      </c>
      <c r="E41" s="70">
        <v>2.9</v>
      </c>
      <c r="F41" s="70">
        <v>3.625</v>
      </c>
      <c r="G41" s="71">
        <f t="shared" si="0"/>
        <v>3.8162500000000001</v>
      </c>
    </row>
    <row r="42" spans="1:7" s="38" customFormat="1" ht="17.100000000000001" customHeight="1" x14ac:dyDescent="0.25">
      <c r="A42" s="49">
        <v>26</v>
      </c>
      <c r="B42" s="77" t="s">
        <v>51</v>
      </c>
      <c r="C42" s="72"/>
      <c r="D42" s="72">
        <v>5.78</v>
      </c>
      <c r="E42" s="70">
        <v>6.8</v>
      </c>
      <c r="F42" s="70">
        <v>7</v>
      </c>
      <c r="G42" s="71">
        <f t="shared" si="0"/>
        <v>6.5266666666666664</v>
      </c>
    </row>
    <row r="43" spans="1:7" s="38" customFormat="1" ht="17.100000000000001" customHeight="1" x14ac:dyDescent="0.25">
      <c r="A43" s="49">
        <v>27</v>
      </c>
      <c r="B43" s="77" t="s">
        <v>52</v>
      </c>
      <c r="C43" s="72">
        <v>0.8</v>
      </c>
      <c r="D43" s="72"/>
      <c r="E43" s="70">
        <v>0.6</v>
      </c>
      <c r="F43" s="70">
        <v>0.8</v>
      </c>
      <c r="G43" s="71">
        <f t="shared" si="0"/>
        <v>0.73333333333333339</v>
      </c>
    </row>
    <row r="44" spans="1:7" s="38" customFormat="1" ht="17.100000000000001" customHeight="1" x14ac:dyDescent="0.25">
      <c r="A44" s="49">
        <v>28</v>
      </c>
      <c r="B44" s="77" t="s">
        <v>53</v>
      </c>
      <c r="C44" s="72">
        <v>3</v>
      </c>
      <c r="D44" s="72"/>
      <c r="E44" s="70">
        <v>1.5</v>
      </c>
      <c r="F44" s="70">
        <v>2.1</v>
      </c>
      <c r="G44" s="71">
        <f t="shared" si="0"/>
        <v>2.1999999999999997</v>
      </c>
    </row>
    <row r="45" spans="1:7" s="38" customFormat="1" ht="17.100000000000001" customHeight="1" x14ac:dyDescent="0.25">
      <c r="A45" s="49">
        <v>29</v>
      </c>
      <c r="B45" s="77" t="s">
        <v>54</v>
      </c>
      <c r="C45" s="72">
        <v>3.4</v>
      </c>
      <c r="D45" s="72">
        <v>2.5</v>
      </c>
      <c r="E45" s="70">
        <v>2.2000000000000002</v>
      </c>
      <c r="F45" s="70">
        <v>3.1</v>
      </c>
      <c r="G45" s="71">
        <f t="shared" si="0"/>
        <v>2.8000000000000003</v>
      </c>
    </row>
    <row r="46" spans="1:7" s="38" customFormat="1" ht="17.100000000000001" customHeight="1" x14ac:dyDescent="0.25">
      <c r="A46" s="49">
        <v>30</v>
      </c>
      <c r="B46" s="77" t="s">
        <v>55</v>
      </c>
      <c r="C46" s="72">
        <v>6</v>
      </c>
      <c r="D46" s="72"/>
      <c r="E46" s="70">
        <v>4</v>
      </c>
      <c r="F46" s="70">
        <v>4.9000000000000004</v>
      </c>
      <c r="G46" s="71">
        <f t="shared" si="0"/>
        <v>4.9666666666666668</v>
      </c>
    </row>
    <row r="47" spans="1:7" s="38" customFormat="1" ht="17.100000000000001" customHeight="1" x14ac:dyDescent="0.25">
      <c r="A47" s="49">
        <v>31</v>
      </c>
      <c r="B47" s="77" t="s">
        <v>56</v>
      </c>
      <c r="C47" s="72">
        <v>1.8</v>
      </c>
      <c r="D47" s="72">
        <v>1.76</v>
      </c>
      <c r="E47" s="70">
        <v>1.5</v>
      </c>
      <c r="F47" s="70">
        <v>2.1</v>
      </c>
      <c r="G47" s="71">
        <f t="shared" si="0"/>
        <v>1.79</v>
      </c>
    </row>
    <row r="48" spans="1:7" s="38" customFormat="1" ht="17.100000000000001" customHeight="1" x14ac:dyDescent="0.25">
      <c r="A48" s="49">
        <v>32</v>
      </c>
      <c r="B48" s="77" t="s">
        <v>57</v>
      </c>
      <c r="C48" s="72">
        <v>3</v>
      </c>
      <c r="D48" s="72"/>
      <c r="E48" s="70">
        <v>2</v>
      </c>
      <c r="F48" s="70">
        <v>2.625</v>
      </c>
      <c r="G48" s="71">
        <f t="shared" si="0"/>
        <v>2.5416666666666665</v>
      </c>
    </row>
    <row r="49" spans="1:13" s="38" customFormat="1" ht="17.100000000000001" customHeight="1" x14ac:dyDescent="0.25">
      <c r="A49" s="51"/>
      <c r="B49" s="66"/>
      <c r="C49" s="53"/>
      <c r="D49" s="53"/>
      <c r="E49" s="53"/>
      <c r="F49" s="53"/>
      <c r="G49" s="54"/>
    </row>
    <row r="50" spans="1:13" s="38" customFormat="1" ht="17.100000000000001" customHeight="1" x14ac:dyDescent="0.25">
      <c r="A50" s="51"/>
      <c r="B50" s="52"/>
      <c r="C50" s="53"/>
      <c r="D50" s="53"/>
      <c r="E50" s="53"/>
      <c r="F50" s="53"/>
      <c r="G50" s="54"/>
    </row>
    <row r="51" spans="1:13" s="38" customFormat="1" ht="12.75" customHeight="1" x14ac:dyDescent="0.2">
      <c r="A51" s="81" t="s">
        <v>19</v>
      </c>
      <c r="B51" s="82"/>
      <c r="C51" s="82"/>
      <c r="D51" s="82"/>
      <c r="E51" s="82"/>
      <c r="F51" s="82"/>
      <c r="G51" s="83"/>
    </row>
    <row r="52" spans="1:13" s="38" customFormat="1" ht="18" customHeight="1" x14ac:dyDescent="0.2">
      <c r="A52" s="86" t="s">
        <v>8</v>
      </c>
      <c r="B52" s="86"/>
      <c r="C52" s="86"/>
      <c r="D52" s="86"/>
      <c r="E52" s="86"/>
      <c r="F52" s="86"/>
      <c r="G52" s="86"/>
      <c r="H52" s="51"/>
      <c r="I52" s="51"/>
      <c r="J52" s="51"/>
      <c r="K52" s="51"/>
      <c r="L52" s="51"/>
      <c r="M52" s="55"/>
    </row>
    <row r="53" spans="1:13" s="38" customFormat="1" ht="18" customHeight="1" x14ac:dyDescent="0.2">
      <c r="A53" s="86"/>
      <c r="B53" s="86"/>
      <c r="C53" s="86"/>
      <c r="D53" s="86"/>
      <c r="E53" s="86"/>
      <c r="F53" s="86"/>
      <c r="G53" s="86"/>
      <c r="H53" s="51"/>
      <c r="I53" s="51"/>
      <c r="J53" s="51"/>
      <c r="K53" s="51"/>
      <c r="L53" s="51"/>
      <c r="M53" s="55"/>
    </row>
    <row r="54" spans="1:13" s="38" customFormat="1" ht="18" customHeight="1" x14ac:dyDescent="0.2">
      <c r="A54" s="84" t="s">
        <v>9</v>
      </c>
      <c r="B54" s="85" t="s">
        <v>10</v>
      </c>
      <c r="C54" s="85" t="s">
        <v>11</v>
      </c>
      <c r="D54" s="85"/>
      <c r="E54" s="85"/>
      <c r="F54" s="85"/>
      <c r="G54" s="85"/>
      <c r="H54" s="51"/>
      <c r="I54" s="51"/>
      <c r="J54" s="51"/>
      <c r="K54" s="51"/>
      <c r="L54" s="51"/>
      <c r="M54" s="55"/>
    </row>
    <row r="55" spans="1:13" s="38" customFormat="1" ht="18" customHeight="1" x14ac:dyDescent="0.2">
      <c r="A55" s="84"/>
      <c r="B55" s="85"/>
      <c r="C55" s="85"/>
      <c r="D55" s="85"/>
      <c r="E55" s="85"/>
      <c r="F55" s="85"/>
      <c r="G55" s="85"/>
      <c r="H55" s="51"/>
      <c r="I55" s="51"/>
      <c r="J55" s="51"/>
      <c r="K55" s="51"/>
      <c r="L55" s="51"/>
      <c r="M55" s="55"/>
    </row>
    <row r="56" spans="1:13" s="38" customFormat="1" ht="51" x14ac:dyDescent="0.2">
      <c r="A56" s="45"/>
      <c r="B56" s="60"/>
      <c r="C56" s="47" t="s">
        <v>22</v>
      </c>
      <c r="D56" s="47" t="s">
        <v>23</v>
      </c>
      <c r="E56" s="47" t="s">
        <v>25</v>
      </c>
      <c r="F56" s="47" t="s">
        <v>24</v>
      </c>
      <c r="G56" s="61" t="s">
        <v>13</v>
      </c>
      <c r="H56" s="51"/>
      <c r="I56" s="51"/>
      <c r="J56" s="51"/>
      <c r="K56" s="51"/>
      <c r="L56" s="51"/>
      <c r="M56" s="55"/>
    </row>
    <row r="57" spans="1:13" s="38" customFormat="1" ht="18" customHeight="1" x14ac:dyDescent="0.25">
      <c r="A57" s="49">
        <v>1</v>
      </c>
      <c r="B57" s="77" t="s">
        <v>58</v>
      </c>
      <c r="C57" s="50">
        <v>9.6</v>
      </c>
      <c r="D57" s="62">
        <v>2.2000000000000002</v>
      </c>
      <c r="E57" s="62">
        <v>2.4</v>
      </c>
      <c r="F57" s="50">
        <v>5.95</v>
      </c>
      <c r="G57" s="63">
        <f>AVERAGE(C57:F57)</f>
        <v>5.0375000000000005</v>
      </c>
      <c r="H57" s="51"/>
      <c r="I57" s="51"/>
      <c r="J57" s="51"/>
      <c r="K57" s="51"/>
      <c r="L57" s="51"/>
      <c r="M57" s="55"/>
    </row>
    <row r="58" spans="1:13" s="38" customFormat="1" ht="18" customHeight="1" x14ac:dyDescent="0.25">
      <c r="A58" s="49">
        <v>2</v>
      </c>
      <c r="B58" s="77" t="s">
        <v>59</v>
      </c>
      <c r="C58" s="50">
        <v>3</v>
      </c>
      <c r="D58" s="62">
        <v>1.47</v>
      </c>
      <c r="E58" s="62">
        <v>2.2000000000000002</v>
      </c>
      <c r="F58" s="50">
        <v>3.9750000000000001</v>
      </c>
      <c r="G58" s="63">
        <f t="shared" ref="G58:G76" si="1">AVERAGE(C58:F58)</f>
        <v>2.6612499999999999</v>
      </c>
      <c r="H58" s="51"/>
      <c r="I58" s="51"/>
      <c r="J58" s="51"/>
      <c r="K58" s="51"/>
      <c r="L58" s="51"/>
      <c r="M58" s="55"/>
    </row>
    <row r="59" spans="1:13" s="38" customFormat="1" x14ac:dyDescent="0.25">
      <c r="A59" s="49">
        <v>3</v>
      </c>
      <c r="B59" s="77" t="s">
        <v>60</v>
      </c>
      <c r="C59" s="50">
        <v>3.8</v>
      </c>
      <c r="D59" s="62">
        <v>1.33</v>
      </c>
      <c r="E59" s="62">
        <v>2.15</v>
      </c>
      <c r="F59" s="50">
        <v>3.6</v>
      </c>
      <c r="G59" s="63">
        <f t="shared" si="1"/>
        <v>2.7199999999999998</v>
      </c>
      <c r="H59" s="51"/>
      <c r="I59" s="51"/>
      <c r="J59" s="51"/>
      <c r="K59" s="51"/>
      <c r="L59" s="51"/>
      <c r="M59" s="55"/>
    </row>
    <row r="60" spans="1:13" s="38" customFormat="1" x14ac:dyDescent="0.25">
      <c r="A60" s="49">
        <v>4</v>
      </c>
      <c r="B60" s="77" t="s">
        <v>61</v>
      </c>
      <c r="C60" s="50">
        <v>4.8</v>
      </c>
      <c r="D60" s="62"/>
      <c r="E60" s="62"/>
      <c r="F60" s="50">
        <v>5.25</v>
      </c>
      <c r="G60" s="63">
        <f t="shared" si="1"/>
        <v>5.0250000000000004</v>
      </c>
      <c r="H60" s="51"/>
      <c r="I60" s="51"/>
      <c r="J60" s="51"/>
      <c r="K60" s="51"/>
      <c r="L60" s="51"/>
      <c r="M60" s="55"/>
    </row>
    <row r="61" spans="1:13" s="38" customFormat="1" x14ac:dyDescent="0.25">
      <c r="A61" s="49">
        <v>5</v>
      </c>
      <c r="B61" s="77" t="s">
        <v>62</v>
      </c>
      <c r="C61" s="50">
        <v>7.4</v>
      </c>
      <c r="D61" s="62">
        <v>2.21</v>
      </c>
      <c r="E61" s="62">
        <v>3.5</v>
      </c>
      <c r="F61" s="50">
        <v>5.9700000000000006</v>
      </c>
      <c r="G61" s="63">
        <f t="shared" si="1"/>
        <v>4.7699999999999996</v>
      </c>
      <c r="H61" s="51"/>
      <c r="I61" s="51"/>
      <c r="J61" s="51"/>
      <c r="K61" s="51"/>
      <c r="L61" s="51"/>
      <c r="M61" s="55"/>
    </row>
    <row r="62" spans="1:13" s="38" customFormat="1" ht="18" customHeight="1" x14ac:dyDescent="0.25">
      <c r="A62" s="49">
        <v>6</v>
      </c>
      <c r="B62" s="77" t="s">
        <v>63</v>
      </c>
      <c r="C62" s="50">
        <v>3.2</v>
      </c>
      <c r="D62" s="62">
        <v>1.8</v>
      </c>
      <c r="E62" s="62">
        <v>1.8</v>
      </c>
      <c r="F62" s="50">
        <v>2.4</v>
      </c>
      <c r="G62" s="63">
        <f t="shared" si="1"/>
        <v>2.2999999999999998</v>
      </c>
      <c r="H62" s="51"/>
      <c r="I62" s="51"/>
      <c r="J62" s="51"/>
      <c r="K62" s="51"/>
      <c r="L62" s="51"/>
      <c r="M62" s="55"/>
    </row>
    <row r="63" spans="1:13" s="38" customFormat="1" ht="18" customHeight="1" x14ac:dyDescent="0.25">
      <c r="A63" s="49">
        <v>7</v>
      </c>
      <c r="B63" s="77" t="s">
        <v>64</v>
      </c>
      <c r="C63" s="50"/>
      <c r="D63" s="62">
        <v>3.97</v>
      </c>
      <c r="E63" s="62">
        <v>4</v>
      </c>
      <c r="F63" s="50"/>
      <c r="G63" s="63">
        <f t="shared" si="1"/>
        <v>3.9850000000000003</v>
      </c>
      <c r="H63" s="51"/>
      <c r="I63" s="51"/>
      <c r="J63" s="51"/>
      <c r="K63" s="51"/>
      <c r="L63" s="51"/>
      <c r="M63" s="55"/>
    </row>
    <row r="64" spans="1:13" s="38" customFormat="1" ht="18" customHeight="1" x14ac:dyDescent="0.25">
      <c r="A64" s="49">
        <v>8</v>
      </c>
      <c r="B64" s="77" t="s">
        <v>65</v>
      </c>
      <c r="C64" s="50"/>
      <c r="D64" s="62">
        <v>2.35</v>
      </c>
      <c r="E64" s="62">
        <v>1.8</v>
      </c>
      <c r="F64" s="50">
        <v>2.7250000000000001</v>
      </c>
      <c r="G64" s="63">
        <f t="shared" si="1"/>
        <v>2.2916666666666665</v>
      </c>
      <c r="H64" s="51"/>
      <c r="I64" s="51"/>
      <c r="J64" s="51"/>
      <c r="K64" s="51"/>
      <c r="L64" s="51"/>
      <c r="M64" s="55"/>
    </row>
    <row r="65" spans="1:13" s="38" customFormat="1" x14ac:dyDescent="0.25">
      <c r="A65" s="49">
        <v>9</v>
      </c>
      <c r="B65" s="77" t="s">
        <v>66</v>
      </c>
      <c r="C65" s="50">
        <v>2</v>
      </c>
      <c r="D65" s="62">
        <v>0.99</v>
      </c>
      <c r="E65" s="62">
        <v>1.55</v>
      </c>
      <c r="F65" s="50">
        <v>2.0249999999999999</v>
      </c>
      <c r="G65" s="63">
        <f t="shared" si="1"/>
        <v>1.6412499999999999</v>
      </c>
      <c r="H65" s="51"/>
      <c r="I65" s="51"/>
      <c r="J65" s="51"/>
      <c r="K65" s="51"/>
      <c r="L65" s="51"/>
      <c r="M65" s="55"/>
    </row>
    <row r="66" spans="1:13" s="38" customFormat="1" x14ac:dyDescent="0.25">
      <c r="A66" s="49">
        <v>10</v>
      </c>
      <c r="B66" s="77" t="s">
        <v>67</v>
      </c>
      <c r="C66" s="50">
        <v>2.8</v>
      </c>
      <c r="D66" s="62">
        <v>1.32</v>
      </c>
      <c r="E66" s="62">
        <v>1.55</v>
      </c>
      <c r="F66" s="50">
        <v>3.3250000000000002</v>
      </c>
      <c r="G66" s="63">
        <f t="shared" si="1"/>
        <v>2.2487500000000002</v>
      </c>
      <c r="H66" s="51"/>
      <c r="I66" s="51"/>
      <c r="J66" s="51"/>
      <c r="K66" s="51"/>
      <c r="L66" s="51"/>
      <c r="M66" s="55"/>
    </row>
    <row r="67" spans="1:13" s="38" customFormat="1" x14ac:dyDescent="0.25">
      <c r="A67" s="49">
        <v>11</v>
      </c>
      <c r="B67" s="77" t="s">
        <v>68</v>
      </c>
      <c r="C67" s="50">
        <v>4</v>
      </c>
      <c r="D67" s="62"/>
      <c r="E67" s="62">
        <v>2</v>
      </c>
      <c r="F67" s="50">
        <v>3.125</v>
      </c>
      <c r="G67" s="63">
        <f t="shared" si="1"/>
        <v>3.0416666666666665</v>
      </c>
      <c r="H67" s="51"/>
      <c r="I67" s="51"/>
      <c r="J67" s="51"/>
      <c r="K67" s="51"/>
      <c r="L67" s="51"/>
      <c r="M67" s="55"/>
    </row>
    <row r="68" spans="1:13" s="38" customFormat="1" ht="18" customHeight="1" x14ac:dyDescent="0.25">
      <c r="A68" s="49">
        <v>12</v>
      </c>
      <c r="B68" s="77" t="s">
        <v>69</v>
      </c>
      <c r="C68" s="50">
        <v>2.8</v>
      </c>
      <c r="D68" s="62">
        <v>2.06</v>
      </c>
      <c r="E68" s="62">
        <v>2.8</v>
      </c>
      <c r="F68" s="50">
        <v>2.7250000000000001</v>
      </c>
      <c r="G68" s="63">
        <f t="shared" si="1"/>
        <v>2.5962499999999999</v>
      </c>
      <c r="H68" s="51"/>
      <c r="I68" s="51"/>
      <c r="J68" s="51"/>
      <c r="K68" s="51"/>
      <c r="L68" s="51"/>
      <c r="M68" s="55"/>
    </row>
    <row r="69" spans="1:13" s="38" customFormat="1" ht="18" customHeight="1" x14ac:dyDescent="0.25">
      <c r="A69" s="49">
        <v>13</v>
      </c>
      <c r="B69" s="77" t="s">
        <v>70</v>
      </c>
      <c r="C69" s="50">
        <v>2.8</v>
      </c>
      <c r="D69" s="62">
        <v>1.43</v>
      </c>
      <c r="E69" s="62">
        <v>2.5</v>
      </c>
      <c r="F69" s="50">
        <v>2.7</v>
      </c>
      <c r="G69" s="63">
        <f t="shared" si="1"/>
        <v>2.3574999999999999</v>
      </c>
      <c r="H69" s="51"/>
      <c r="I69" s="51"/>
      <c r="J69" s="51"/>
      <c r="K69" s="51"/>
      <c r="L69" s="51"/>
      <c r="M69" s="55"/>
    </row>
    <row r="70" spans="1:13" s="38" customFormat="1" ht="18" customHeight="1" x14ac:dyDescent="0.25">
      <c r="A70" s="49">
        <v>14</v>
      </c>
      <c r="B70" s="77" t="s">
        <v>71</v>
      </c>
      <c r="C70" s="50">
        <v>3</v>
      </c>
      <c r="D70" s="62">
        <v>1.91</v>
      </c>
      <c r="E70" s="62">
        <v>2.5</v>
      </c>
      <c r="F70" s="50">
        <v>2.7250000000000001</v>
      </c>
      <c r="G70" s="63">
        <f t="shared" si="1"/>
        <v>2.5337499999999999</v>
      </c>
      <c r="H70" s="51"/>
      <c r="I70" s="51"/>
      <c r="J70" s="51"/>
      <c r="K70" s="51"/>
      <c r="L70" s="51"/>
      <c r="M70" s="55"/>
    </row>
    <row r="71" spans="1:13" s="38" customFormat="1" ht="18" customHeight="1" x14ac:dyDescent="0.25">
      <c r="A71" s="49">
        <v>15</v>
      </c>
      <c r="B71" s="77" t="s">
        <v>72</v>
      </c>
      <c r="C71" s="50">
        <v>2.8</v>
      </c>
      <c r="D71" s="62">
        <v>1.8</v>
      </c>
      <c r="E71" s="62">
        <v>1.9</v>
      </c>
      <c r="F71" s="50">
        <v>2.375</v>
      </c>
      <c r="G71" s="63">
        <f t="shared" si="1"/>
        <v>2.21875</v>
      </c>
      <c r="H71" s="51"/>
      <c r="I71" s="51"/>
      <c r="J71" s="51"/>
      <c r="K71" s="51"/>
      <c r="L71" s="51"/>
      <c r="M71" s="55"/>
    </row>
    <row r="72" spans="1:13" s="38" customFormat="1" ht="18" customHeight="1" x14ac:dyDescent="0.25">
      <c r="A72" s="49">
        <v>16</v>
      </c>
      <c r="B72" s="77" t="s">
        <v>73</v>
      </c>
      <c r="C72" s="50">
        <v>2.8</v>
      </c>
      <c r="D72" s="62">
        <v>1.91</v>
      </c>
      <c r="E72" s="62">
        <v>1.5</v>
      </c>
      <c r="F72" s="50">
        <v>2.625</v>
      </c>
      <c r="G72" s="63">
        <f t="shared" si="1"/>
        <v>2.2087500000000002</v>
      </c>
      <c r="H72" s="51"/>
      <c r="I72" s="51"/>
      <c r="J72" s="51"/>
      <c r="K72" s="51"/>
      <c r="L72" s="51"/>
      <c r="M72" s="55"/>
    </row>
    <row r="73" spans="1:13" s="38" customFormat="1" ht="18" customHeight="1" x14ac:dyDescent="0.25">
      <c r="A73" s="49">
        <v>17</v>
      </c>
      <c r="B73" s="77" t="s">
        <v>74</v>
      </c>
      <c r="C73" s="50">
        <v>1.4</v>
      </c>
      <c r="D73" s="62">
        <v>0.76</v>
      </c>
      <c r="E73" s="62">
        <v>1.25</v>
      </c>
      <c r="F73" s="50">
        <v>1.645</v>
      </c>
      <c r="G73" s="63">
        <f t="shared" si="1"/>
        <v>1.2637499999999999</v>
      </c>
      <c r="H73" s="51"/>
      <c r="I73" s="51"/>
      <c r="J73" s="51"/>
      <c r="K73" s="51"/>
      <c r="L73" s="51"/>
      <c r="M73" s="55"/>
    </row>
    <row r="74" spans="1:13" s="38" customFormat="1" ht="18" customHeight="1" x14ac:dyDescent="0.25">
      <c r="A74" s="49">
        <v>18</v>
      </c>
      <c r="B74" s="77" t="s">
        <v>75</v>
      </c>
      <c r="C74" s="50">
        <v>3.6</v>
      </c>
      <c r="D74" s="62"/>
      <c r="E74" s="62">
        <v>2.5</v>
      </c>
      <c r="F74" s="50">
        <v>4.1750000000000007</v>
      </c>
      <c r="G74" s="63">
        <f t="shared" si="1"/>
        <v>3.4250000000000003</v>
      </c>
      <c r="H74" s="51"/>
      <c r="I74" s="51"/>
      <c r="J74" s="51"/>
      <c r="K74" s="51"/>
      <c r="L74" s="51"/>
      <c r="M74" s="55"/>
    </row>
    <row r="75" spans="1:13" x14ac:dyDescent="0.25">
      <c r="A75" s="49">
        <v>19</v>
      </c>
      <c r="B75" s="77" t="s">
        <v>76</v>
      </c>
      <c r="C75" s="50">
        <v>7.8</v>
      </c>
      <c r="D75" s="62"/>
      <c r="E75" s="62"/>
      <c r="F75" s="50">
        <v>7.6750000000000007</v>
      </c>
      <c r="G75" s="63">
        <f t="shared" si="1"/>
        <v>7.7375000000000007</v>
      </c>
    </row>
    <row r="76" spans="1:13" x14ac:dyDescent="0.25">
      <c r="A76" s="49">
        <v>20</v>
      </c>
      <c r="B76" s="77" t="s">
        <v>77</v>
      </c>
      <c r="C76" s="50">
        <v>9</v>
      </c>
      <c r="D76" s="62">
        <v>9.2899999999999991</v>
      </c>
      <c r="E76" s="62">
        <v>6.5</v>
      </c>
      <c r="F76" s="50">
        <v>8.9</v>
      </c>
      <c r="G76" s="63">
        <f t="shared" si="1"/>
        <v>8.4224999999999994</v>
      </c>
    </row>
    <row r="77" spans="1:13" x14ac:dyDescent="0.25">
      <c r="A77" s="51"/>
      <c r="B77" s="66"/>
      <c r="C77" s="53"/>
      <c r="D77" s="64"/>
      <c r="E77" s="64"/>
      <c r="F77" s="53"/>
      <c r="G77" s="65"/>
    </row>
  </sheetData>
  <mergeCells count="10">
    <mergeCell ref="A11:G11"/>
    <mergeCell ref="A51:G51"/>
    <mergeCell ref="A54:A55"/>
    <mergeCell ref="B54:B55"/>
    <mergeCell ref="C54:G55"/>
    <mergeCell ref="A12:G13"/>
    <mergeCell ref="A14:A15"/>
    <mergeCell ref="B14:B15"/>
    <mergeCell ref="C14:G15"/>
    <mergeCell ref="A52:G53"/>
  </mergeCells>
  <pageMargins left="0.7" right="0.7" top="0.75" bottom="0.75" header="0.51180555555555496" footer="0.51180555555555496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ML40"/>
  <sheetViews>
    <sheetView topLeftCell="A19" zoomScaleNormal="100" workbookViewId="0">
      <selection activeCell="G26" sqref="G26"/>
    </sheetView>
  </sheetViews>
  <sheetFormatPr defaultColWidth="9.140625" defaultRowHeight="15.75" x14ac:dyDescent="0.25"/>
  <cols>
    <col min="1" max="1" width="7.7109375" style="1" customWidth="1"/>
    <col min="2" max="2" width="41.85546875" style="1" customWidth="1"/>
    <col min="3" max="3" width="17.42578125" style="1" customWidth="1"/>
    <col min="4" max="4" width="15.28515625" style="1" customWidth="1"/>
    <col min="5" max="5" width="15" style="1" customWidth="1"/>
    <col min="6" max="6" width="15.140625" style="1" customWidth="1"/>
    <col min="7" max="7" width="12.28515625" style="2" customWidth="1"/>
    <col min="8" max="1026" width="9.140625" style="1"/>
  </cols>
  <sheetData>
    <row r="4" spans="1:7" x14ac:dyDescent="0.25">
      <c r="A4" s="10" t="s">
        <v>0</v>
      </c>
      <c r="B4" s="10"/>
      <c r="C4" s="11"/>
      <c r="D4" s="10"/>
      <c r="E4" s="10"/>
      <c r="F4" s="10"/>
      <c r="G4" s="12"/>
    </row>
    <row r="5" spans="1:7" x14ac:dyDescent="0.25">
      <c r="A5" s="10" t="s">
        <v>1</v>
      </c>
      <c r="B5" s="10"/>
      <c r="C5" s="11"/>
      <c r="D5" s="10"/>
      <c r="E5" s="10"/>
      <c r="F5" s="10"/>
      <c r="G5" s="12"/>
    </row>
    <row r="6" spans="1:7" x14ac:dyDescent="0.25">
      <c r="A6" s="10" t="s">
        <v>2</v>
      </c>
      <c r="B6" s="10"/>
      <c r="C6" s="5" t="s">
        <v>129</v>
      </c>
      <c r="D6" s="7"/>
      <c r="E6" s="7"/>
      <c r="F6" s="7"/>
      <c r="G6" s="6"/>
    </row>
    <row r="7" spans="1:7" x14ac:dyDescent="0.25">
      <c r="A7" s="10" t="s">
        <v>3</v>
      </c>
      <c r="B7" s="10"/>
      <c r="C7" s="5" t="s">
        <v>14</v>
      </c>
      <c r="D7" s="5" t="s">
        <v>21</v>
      </c>
      <c r="E7" s="5"/>
      <c r="F7" s="5"/>
      <c r="G7" s="6"/>
    </row>
    <row r="8" spans="1:7" x14ac:dyDescent="0.25">
      <c r="A8" s="10" t="s">
        <v>5</v>
      </c>
      <c r="B8" s="10"/>
      <c r="C8" s="4"/>
      <c r="D8" s="5" t="s">
        <v>6</v>
      </c>
      <c r="E8" s="5"/>
      <c r="F8" s="5"/>
      <c r="G8" s="6"/>
    </row>
    <row r="9" spans="1:7" x14ac:dyDescent="0.25">
      <c r="A9" s="10" t="s">
        <v>7</v>
      </c>
      <c r="B9" s="10"/>
      <c r="C9" s="4"/>
      <c r="D9" s="5"/>
      <c r="E9" s="5"/>
      <c r="F9" s="5"/>
      <c r="G9" s="5"/>
    </row>
    <row r="11" spans="1:7" s="3" customFormat="1" ht="12.75" customHeight="1" x14ac:dyDescent="0.2">
      <c r="A11" s="90" t="s">
        <v>19</v>
      </c>
      <c r="B11" s="91"/>
      <c r="C11" s="91"/>
      <c r="D11" s="91"/>
      <c r="E11" s="91"/>
      <c r="F11" s="91"/>
      <c r="G11" s="92"/>
    </row>
    <row r="12" spans="1:7" x14ac:dyDescent="0.25">
      <c r="A12" s="88" t="s">
        <v>15</v>
      </c>
      <c r="B12" s="88"/>
      <c r="C12" s="88"/>
      <c r="D12" s="88"/>
      <c r="E12" s="88"/>
      <c r="F12" s="88"/>
      <c r="G12" s="88"/>
    </row>
    <row r="13" spans="1:7" x14ac:dyDescent="0.25">
      <c r="A13" s="88"/>
      <c r="B13" s="88"/>
      <c r="C13" s="88"/>
      <c r="D13" s="88"/>
      <c r="E13" s="88"/>
      <c r="F13" s="88"/>
      <c r="G13" s="88"/>
    </row>
    <row r="14" spans="1:7" ht="15" customHeight="1" x14ac:dyDescent="0.25">
      <c r="A14" s="89" t="s">
        <v>9</v>
      </c>
      <c r="B14" s="89" t="s">
        <v>10</v>
      </c>
      <c r="C14" s="89" t="s">
        <v>11</v>
      </c>
      <c r="D14" s="89"/>
      <c r="E14" s="89"/>
      <c r="F14" s="89"/>
      <c r="G14" s="89"/>
    </row>
    <row r="15" spans="1:7" x14ac:dyDescent="0.25">
      <c r="A15" s="89"/>
      <c r="B15" s="89"/>
      <c r="C15" s="89"/>
      <c r="D15" s="89"/>
      <c r="E15" s="89"/>
      <c r="F15" s="89"/>
      <c r="G15" s="89"/>
    </row>
    <row r="16" spans="1:7" ht="51" x14ac:dyDescent="0.25">
      <c r="A16" s="13"/>
      <c r="B16" s="14"/>
      <c r="C16" s="47" t="s">
        <v>22</v>
      </c>
      <c r="D16" s="47" t="s">
        <v>23</v>
      </c>
      <c r="E16" s="47" t="s">
        <v>25</v>
      </c>
      <c r="F16" s="47" t="s">
        <v>24</v>
      </c>
      <c r="G16" s="15" t="s">
        <v>12</v>
      </c>
    </row>
    <row r="17" spans="1:7" x14ac:dyDescent="0.25">
      <c r="A17" s="16">
        <v>1</v>
      </c>
      <c r="B17" s="80" t="s">
        <v>78</v>
      </c>
      <c r="C17" s="17">
        <v>13.8</v>
      </c>
      <c r="D17" s="17">
        <v>14.6</v>
      </c>
      <c r="E17" s="17">
        <v>11.99</v>
      </c>
      <c r="F17" s="17">
        <v>14</v>
      </c>
      <c r="G17" s="18">
        <f>AVERAGE(C17:F17)</f>
        <v>13.5975</v>
      </c>
    </row>
    <row r="18" spans="1:7" x14ac:dyDescent="0.25">
      <c r="A18" s="16">
        <v>2</v>
      </c>
      <c r="B18" s="80" t="s">
        <v>79</v>
      </c>
      <c r="C18" s="17">
        <v>13.8</v>
      </c>
      <c r="D18" s="17">
        <v>14.25</v>
      </c>
      <c r="E18" s="17">
        <v>10.3</v>
      </c>
      <c r="F18" s="17">
        <v>14</v>
      </c>
      <c r="G18" s="18">
        <f t="shared" ref="G18:G38" si="0">AVERAGE(C18:F18)</f>
        <v>13.0875</v>
      </c>
    </row>
    <row r="19" spans="1:7" x14ac:dyDescent="0.25">
      <c r="A19" s="16">
        <v>3</v>
      </c>
      <c r="B19" s="80" t="s">
        <v>80</v>
      </c>
      <c r="C19" s="17">
        <v>17.3</v>
      </c>
      <c r="D19" s="17">
        <v>19.350000000000001</v>
      </c>
      <c r="E19" s="17">
        <v>10.995000000000001</v>
      </c>
      <c r="F19" s="17">
        <v>15.2</v>
      </c>
      <c r="G19" s="18">
        <f t="shared" si="0"/>
        <v>15.711250000000003</v>
      </c>
    </row>
    <row r="20" spans="1:7" x14ac:dyDescent="0.25">
      <c r="A20" s="16">
        <v>4</v>
      </c>
      <c r="B20" s="80" t="s">
        <v>81</v>
      </c>
      <c r="C20" s="17">
        <v>9.3000000000000007</v>
      </c>
      <c r="D20" s="17">
        <v>7</v>
      </c>
      <c r="E20" s="17">
        <v>6</v>
      </c>
      <c r="F20" s="17">
        <v>9.3500000000000014</v>
      </c>
      <c r="G20" s="18">
        <f t="shared" si="0"/>
        <v>7.9125000000000005</v>
      </c>
    </row>
    <row r="21" spans="1:7" ht="17.25" customHeight="1" x14ac:dyDescent="0.25">
      <c r="A21" s="16">
        <v>5</v>
      </c>
      <c r="B21" s="80" t="s">
        <v>82</v>
      </c>
      <c r="C21" s="17">
        <v>13.8</v>
      </c>
      <c r="D21" s="17">
        <v>14.25</v>
      </c>
      <c r="E21" s="17">
        <v>10.3</v>
      </c>
      <c r="F21" s="17">
        <v>14</v>
      </c>
      <c r="G21" s="18">
        <f t="shared" si="0"/>
        <v>13.0875</v>
      </c>
    </row>
    <row r="22" spans="1:7" x14ac:dyDescent="0.25">
      <c r="A22" s="16">
        <v>6</v>
      </c>
      <c r="B22" s="80" t="s">
        <v>83</v>
      </c>
      <c r="C22" s="17">
        <v>13.3</v>
      </c>
      <c r="D22" s="17">
        <v>12.45</v>
      </c>
      <c r="E22" s="17">
        <v>10.295</v>
      </c>
      <c r="F22" s="17">
        <v>13.25</v>
      </c>
      <c r="G22" s="18">
        <f t="shared" si="0"/>
        <v>12.32375</v>
      </c>
    </row>
    <row r="23" spans="1:7" x14ac:dyDescent="0.25">
      <c r="A23" s="16">
        <v>7</v>
      </c>
      <c r="B23" s="80" t="s">
        <v>84</v>
      </c>
      <c r="C23" s="17">
        <v>13.8</v>
      </c>
      <c r="D23" s="17">
        <v>14.25</v>
      </c>
      <c r="E23" s="17">
        <v>10.3</v>
      </c>
      <c r="F23" s="17">
        <v>14</v>
      </c>
      <c r="G23" s="18">
        <f t="shared" si="0"/>
        <v>13.0875</v>
      </c>
    </row>
    <row r="24" spans="1:7" x14ac:dyDescent="0.25">
      <c r="A24" s="16">
        <v>8</v>
      </c>
      <c r="B24" s="80" t="s">
        <v>85</v>
      </c>
      <c r="C24" s="17">
        <v>13.8</v>
      </c>
      <c r="D24" s="17">
        <v>14.25</v>
      </c>
      <c r="E24" s="17">
        <v>10.3</v>
      </c>
      <c r="F24" s="17">
        <v>14.2</v>
      </c>
      <c r="G24" s="18">
        <f t="shared" si="0"/>
        <v>13.137499999999999</v>
      </c>
    </row>
    <row r="25" spans="1:7" x14ac:dyDescent="0.25">
      <c r="A25" s="16">
        <v>9</v>
      </c>
      <c r="B25" s="80" t="s">
        <v>86</v>
      </c>
      <c r="C25" s="17">
        <v>8.5</v>
      </c>
      <c r="D25" s="17">
        <v>7.95</v>
      </c>
      <c r="E25" s="17">
        <v>6.4450000000000003</v>
      </c>
      <c r="F25" s="17">
        <v>9.1999999999999993</v>
      </c>
      <c r="G25" s="18">
        <f t="shared" si="0"/>
        <v>8.0237499999999997</v>
      </c>
    </row>
    <row r="26" spans="1:7" x14ac:dyDescent="0.25">
      <c r="A26" s="16">
        <v>10</v>
      </c>
      <c r="B26" s="80" t="s">
        <v>87</v>
      </c>
      <c r="C26" s="17">
        <v>7.8</v>
      </c>
      <c r="D26" s="17"/>
      <c r="E26" s="17">
        <v>6.4450000000000003</v>
      </c>
      <c r="F26" s="17">
        <v>7.95</v>
      </c>
      <c r="G26" s="18">
        <f t="shared" si="0"/>
        <v>7.3983333333333334</v>
      </c>
    </row>
    <row r="27" spans="1:7" x14ac:dyDescent="0.25">
      <c r="A27" s="16">
        <v>11</v>
      </c>
      <c r="B27" s="80" t="s">
        <v>88</v>
      </c>
      <c r="C27" s="17">
        <v>8.5</v>
      </c>
      <c r="D27" s="17">
        <v>7.5</v>
      </c>
      <c r="E27" s="17">
        <v>5.95</v>
      </c>
      <c r="F27" s="17">
        <v>9.0500000000000007</v>
      </c>
      <c r="G27" s="18">
        <f t="shared" si="0"/>
        <v>7.75</v>
      </c>
    </row>
    <row r="28" spans="1:7" x14ac:dyDescent="0.25">
      <c r="A28" s="16">
        <v>12</v>
      </c>
      <c r="B28" s="80" t="s">
        <v>89</v>
      </c>
      <c r="C28" s="17">
        <v>7.5</v>
      </c>
      <c r="D28" s="17">
        <v>8</v>
      </c>
      <c r="E28" s="17">
        <v>5.5449999999999999</v>
      </c>
      <c r="F28" s="17">
        <v>7.85</v>
      </c>
      <c r="G28" s="18">
        <f t="shared" si="0"/>
        <v>7.2237500000000008</v>
      </c>
    </row>
    <row r="29" spans="1:7" x14ac:dyDescent="0.25">
      <c r="A29" s="16">
        <v>13</v>
      </c>
      <c r="B29" s="80" t="s">
        <v>90</v>
      </c>
      <c r="C29" s="17">
        <v>7.5</v>
      </c>
      <c r="D29" s="17">
        <v>7.3000000000000007</v>
      </c>
      <c r="E29" s="17">
        <v>6.5</v>
      </c>
      <c r="F29" s="17">
        <v>7.85</v>
      </c>
      <c r="G29" s="18">
        <f t="shared" si="0"/>
        <v>7.2874999999999996</v>
      </c>
    </row>
    <row r="30" spans="1:7" x14ac:dyDescent="0.25">
      <c r="A30" s="16">
        <v>14</v>
      </c>
      <c r="B30" s="80" t="s">
        <v>91</v>
      </c>
      <c r="C30" s="17">
        <v>4.2</v>
      </c>
      <c r="D30" s="17">
        <v>4.5500000000000007</v>
      </c>
      <c r="E30" s="17">
        <v>3.65</v>
      </c>
      <c r="F30" s="17">
        <v>4.5</v>
      </c>
      <c r="G30" s="18">
        <f t="shared" si="0"/>
        <v>4.2249999999999996</v>
      </c>
    </row>
    <row r="31" spans="1:7" x14ac:dyDescent="0.25">
      <c r="A31" s="16">
        <v>15</v>
      </c>
      <c r="B31" s="80" t="s">
        <v>92</v>
      </c>
      <c r="C31" s="17">
        <v>4.2</v>
      </c>
      <c r="D31" s="17">
        <v>4.0750000000000002</v>
      </c>
      <c r="E31" s="17">
        <v>3.5</v>
      </c>
      <c r="F31" s="17">
        <v>4.4250000000000007</v>
      </c>
      <c r="G31" s="18">
        <f t="shared" si="0"/>
        <v>4.0500000000000007</v>
      </c>
    </row>
    <row r="32" spans="1:7" x14ac:dyDescent="0.25">
      <c r="A32" s="16">
        <v>16</v>
      </c>
      <c r="B32" s="80" t="s">
        <v>93</v>
      </c>
      <c r="C32" s="17">
        <v>4.4000000000000004</v>
      </c>
      <c r="D32" s="17">
        <v>5.9</v>
      </c>
      <c r="E32" s="17">
        <v>5.65</v>
      </c>
      <c r="F32" s="17">
        <v>6</v>
      </c>
      <c r="G32" s="18">
        <f t="shared" si="0"/>
        <v>5.4875000000000007</v>
      </c>
    </row>
    <row r="33" spans="1:7" x14ac:dyDescent="0.25">
      <c r="A33" s="16">
        <v>17</v>
      </c>
      <c r="B33" s="80" t="s">
        <v>94</v>
      </c>
      <c r="C33" s="17">
        <v>7.9</v>
      </c>
      <c r="D33" s="17">
        <v>8.3999999999999986</v>
      </c>
      <c r="E33" s="17">
        <v>6.45</v>
      </c>
      <c r="F33" s="17">
        <v>9.35</v>
      </c>
      <c r="G33" s="18">
        <f t="shared" si="0"/>
        <v>8.0249999999999986</v>
      </c>
    </row>
    <row r="34" spans="1:7" x14ac:dyDescent="0.25">
      <c r="A34" s="16">
        <v>18</v>
      </c>
      <c r="B34" s="80" t="s">
        <v>95</v>
      </c>
      <c r="C34" s="17">
        <v>4.2</v>
      </c>
      <c r="D34" s="17">
        <v>3.95</v>
      </c>
      <c r="E34" s="17">
        <v>2.99</v>
      </c>
      <c r="F34" s="17">
        <v>4.7249999999999996</v>
      </c>
      <c r="G34" s="18">
        <f t="shared" si="0"/>
        <v>3.9662500000000001</v>
      </c>
    </row>
    <row r="35" spans="1:7" x14ac:dyDescent="0.25">
      <c r="A35" s="16">
        <v>19</v>
      </c>
      <c r="B35" s="80" t="s">
        <v>96</v>
      </c>
      <c r="C35" s="17">
        <v>5.9</v>
      </c>
      <c r="D35" s="17">
        <v>5.3</v>
      </c>
      <c r="E35" s="17"/>
      <c r="F35" s="17">
        <v>7.5</v>
      </c>
      <c r="G35" s="18">
        <f t="shared" si="0"/>
        <v>6.2333333333333334</v>
      </c>
    </row>
    <row r="36" spans="1:7" x14ac:dyDescent="0.25">
      <c r="A36" s="16">
        <v>20</v>
      </c>
      <c r="B36" s="80" t="s">
        <v>97</v>
      </c>
      <c r="C36" s="17">
        <v>9.8000000000000007</v>
      </c>
      <c r="D36" s="17">
        <v>9.5</v>
      </c>
      <c r="E36" s="17"/>
      <c r="F36" s="17">
        <v>10.9</v>
      </c>
      <c r="G36" s="18">
        <f t="shared" si="0"/>
        <v>10.066666666666668</v>
      </c>
    </row>
    <row r="37" spans="1:7" x14ac:dyDescent="0.25">
      <c r="A37" s="16">
        <v>21</v>
      </c>
      <c r="B37" s="80" t="s">
        <v>98</v>
      </c>
      <c r="C37" s="17">
        <v>13</v>
      </c>
      <c r="D37" s="17">
        <v>14.2</v>
      </c>
      <c r="E37" s="17">
        <v>10.5</v>
      </c>
      <c r="F37" s="17">
        <v>14.4</v>
      </c>
      <c r="G37" s="18">
        <f t="shared" si="0"/>
        <v>13.025</v>
      </c>
    </row>
    <row r="38" spans="1:7" x14ac:dyDescent="0.25">
      <c r="A38" s="16">
        <v>22</v>
      </c>
      <c r="B38" s="80" t="s">
        <v>99</v>
      </c>
      <c r="C38" s="17">
        <v>13</v>
      </c>
      <c r="D38" s="17">
        <v>13.4</v>
      </c>
      <c r="E38" s="17">
        <v>10.5</v>
      </c>
      <c r="F38" s="17">
        <v>14.3</v>
      </c>
      <c r="G38" s="18">
        <f t="shared" si="0"/>
        <v>12.8</v>
      </c>
    </row>
    <row r="39" spans="1:7" x14ac:dyDescent="0.25">
      <c r="A39" s="26"/>
      <c r="B39" s="68"/>
      <c r="C39" s="27"/>
      <c r="D39" s="27"/>
      <c r="E39" s="27"/>
      <c r="F39" s="27"/>
      <c r="G39" s="59"/>
    </row>
    <row r="40" spans="1:7" s="19" customFormat="1" ht="15" x14ac:dyDescent="0.25">
      <c r="A40" s="19" t="s">
        <v>16</v>
      </c>
      <c r="B40" s="19" t="s">
        <v>20</v>
      </c>
    </row>
  </sheetData>
  <mergeCells count="5">
    <mergeCell ref="A12:G13"/>
    <mergeCell ref="A14:A15"/>
    <mergeCell ref="B14:B15"/>
    <mergeCell ref="C14:G15"/>
    <mergeCell ref="A11:G11"/>
  </mergeCells>
  <pageMargins left="0.7" right="0.7" top="0.75" bottom="0.75" header="0.51180555555555496" footer="0.51180555555555496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ML54"/>
  <sheetViews>
    <sheetView topLeftCell="A34" zoomScaleNormal="100" workbookViewId="0">
      <selection activeCell="G31" sqref="G31"/>
    </sheetView>
  </sheetViews>
  <sheetFormatPr defaultColWidth="9.140625" defaultRowHeight="15.75" x14ac:dyDescent="0.25"/>
  <cols>
    <col min="1" max="1" width="7.7109375" style="1" customWidth="1"/>
    <col min="2" max="2" width="40" style="1" customWidth="1"/>
    <col min="3" max="3" width="17.42578125" style="1" customWidth="1"/>
    <col min="4" max="4" width="15.5703125" style="1" customWidth="1"/>
    <col min="5" max="5" width="14.28515625" style="1" customWidth="1"/>
    <col min="6" max="6" width="15.42578125" style="1" customWidth="1"/>
    <col min="7" max="7" width="12.28515625" style="2" customWidth="1"/>
    <col min="8" max="1026" width="9.140625" style="1"/>
  </cols>
  <sheetData>
    <row r="4" spans="1:7" x14ac:dyDescent="0.25">
      <c r="A4" s="10" t="s">
        <v>0</v>
      </c>
      <c r="B4" s="10"/>
      <c r="C4" s="11"/>
      <c r="D4" s="10"/>
      <c r="E4" s="10"/>
      <c r="F4" s="10"/>
      <c r="G4" s="12"/>
    </row>
    <row r="5" spans="1:7" x14ac:dyDescent="0.25">
      <c r="A5" s="10" t="s">
        <v>1</v>
      </c>
      <c r="B5" s="10"/>
      <c r="C5" s="11"/>
      <c r="D5" s="10"/>
      <c r="E5" s="10"/>
      <c r="F5" s="10"/>
      <c r="G5" s="12"/>
    </row>
    <row r="6" spans="1:7" x14ac:dyDescent="0.25">
      <c r="A6" s="10" t="s">
        <v>2</v>
      </c>
      <c r="B6" s="10"/>
      <c r="C6" s="5" t="s">
        <v>129</v>
      </c>
      <c r="D6" s="7"/>
      <c r="E6" s="7"/>
      <c r="F6" s="7"/>
      <c r="G6" s="6"/>
    </row>
    <row r="7" spans="1:7" x14ac:dyDescent="0.25">
      <c r="A7" s="10" t="s">
        <v>3</v>
      </c>
      <c r="B7" s="10"/>
      <c r="C7" s="5" t="s">
        <v>14</v>
      </c>
      <c r="D7" s="5" t="s">
        <v>21</v>
      </c>
      <c r="E7" s="5"/>
      <c r="F7" s="5"/>
      <c r="G7" s="6"/>
    </row>
    <row r="8" spans="1:7" x14ac:dyDescent="0.25">
      <c r="A8" s="10" t="s">
        <v>5</v>
      </c>
      <c r="B8" s="10"/>
      <c r="C8" s="4"/>
      <c r="D8" s="5" t="s">
        <v>6</v>
      </c>
      <c r="E8" s="5"/>
      <c r="F8" s="5"/>
      <c r="G8" s="6"/>
    </row>
    <row r="9" spans="1:7" x14ac:dyDescent="0.25">
      <c r="A9" s="10" t="s">
        <v>7</v>
      </c>
      <c r="B9" s="10"/>
      <c r="C9" s="4"/>
      <c r="D9" s="5"/>
      <c r="E9" s="5"/>
      <c r="F9" s="5"/>
      <c r="G9" s="12"/>
    </row>
    <row r="11" spans="1:7" s="3" customFormat="1" ht="12.75" customHeight="1" x14ac:dyDescent="0.2">
      <c r="A11" s="90" t="s">
        <v>19</v>
      </c>
      <c r="B11" s="91"/>
      <c r="C11" s="91"/>
      <c r="D11" s="91"/>
      <c r="E11" s="91"/>
      <c r="F11" s="91"/>
      <c r="G11" s="92"/>
    </row>
    <row r="12" spans="1:7" ht="15" customHeight="1" x14ac:dyDescent="0.25">
      <c r="A12" s="96" t="s">
        <v>17</v>
      </c>
      <c r="B12" s="96"/>
      <c r="C12" s="96"/>
      <c r="D12" s="96"/>
      <c r="E12" s="96"/>
      <c r="F12" s="96"/>
      <c r="G12" s="96"/>
    </row>
    <row r="13" spans="1:7" ht="15" customHeight="1" x14ac:dyDescent="0.25">
      <c r="A13" s="96"/>
      <c r="B13" s="96"/>
      <c r="C13" s="96"/>
      <c r="D13" s="96"/>
      <c r="E13" s="96"/>
      <c r="F13" s="96"/>
      <c r="G13" s="96"/>
    </row>
    <row r="14" spans="1:7" ht="15" customHeight="1" x14ac:dyDescent="0.25">
      <c r="A14" s="21" t="s">
        <v>9</v>
      </c>
      <c r="B14" s="21" t="s">
        <v>10</v>
      </c>
      <c r="C14" s="97" t="s">
        <v>11</v>
      </c>
      <c r="D14" s="97"/>
      <c r="E14" s="97"/>
      <c r="F14" s="97"/>
      <c r="G14" s="97"/>
    </row>
    <row r="15" spans="1:7" ht="15" customHeight="1" x14ac:dyDescent="0.25">
      <c r="A15" s="22"/>
      <c r="B15" s="22"/>
      <c r="C15" s="23"/>
      <c r="D15" s="20"/>
      <c r="E15" s="69"/>
      <c r="F15" s="35"/>
      <c r="G15" s="24"/>
    </row>
    <row r="16" spans="1:7" ht="51" x14ac:dyDescent="0.25">
      <c r="A16" s="13"/>
      <c r="B16" s="13"/>
      <c r="C16" s="47" t="s">
        <v>22</v>
      </c>
      <c r="D16" s="47" t="s">
        <v>23</v>
      </c>
      <c r="E16" s="47" t="s">
        <v>25</v>
      </c>
      <c r="F16" s="47" t="s">
        <v>24</v>
      </c>
      <c r="G16" s="37" t="s">
        <v>12</v>
      </c>
    </row>
    <row r="17" spans="1:7" x14ac:dyDescent="0.25">
      <c r="A17" s="16">
        <v>1</v>
      </c>
      <c r="B17" s="80" t="s">
        <v>100</v>
      </c>
      <c r="C17" s="17">
        <v>28</v>
      </c>
      <c r="D17" s="17"/>
      <c r="E17" s="17">
        <v>29</v>
      </c>
      <c r="F17" s="17">
        <v>25</v>
      </c>
      <c r="G17" s="25">
        <f>AVERAGE(C17:F17)</f>
        <v>27.333333333333332</v>
      </c>
    </row>
    <row r="18" spans="1:7" x14ac:dyDescent="0.25">
      <c r="A18" s="16">
        <v>2</v>
      </c>
      <c r="B18" s="80" t="s">
        <v>101</v>
      </c>
      <c r="C18" s="17">
        <v>8</v>
      </c>
      <c r="D18" s="17">
        <v>7</v>
      </c>
      <c r="E18" s="17">
        <v>6</v>
      </c>
      <c r="F18" s="17">
        <v>7.7</v>
      </c>
      <c r="G18" s="25">
        <f t="shared" ref="G18:G31" si="0">AVERAGE(C18:F18)</f>
        <v>7.1749999999999998</v>
      </c>
    </row>
    <row r="19" spans="1:7" x14ac:dyDescent="0.25">
      <c r="A19" s="16">
        <v>3</v>
      </c>
      <c r="B19" s="80" t="s">
        <v>102</v>
      </c>
      <c r="C19" s="17"/>
      <c r="D19" s="17"/>
      <c r="E19" s="17">
        <v>5</v>
      </c>
      <c r="F19" s="17">
        <v>9.9</v>
      </c>
      <c r="G19" s="25">
        <f t="shared" si="0"/>
        <v>7.45</v>
      </c>
    </row>
    <row r="20" spans="1:7" x14ac:dyDescent="0.25">
      <c r="A20" s="16">
        <v>4</v>
      </c>
      <c r="B20" s="80" t="s">
        <v>103</v>
      </c>
      <c r="C20" s="17"/>
      <c r="D20" s="17">
        <v>10</v>
      </c>
      <c r="E20" s="17">
        <v>11.5</v>
      </c>
      <c r="F20" s="17"/>
      <c r="G20" s="25">
        <f t="shared" si="0"/>
        <v>10.75</v>
      </c>
    </row>
    <row r="21" spans="1:7" x14ac:dyDescent="0.25">
      <c r="A21" s="16">
        <v>5</v>
      </c>
      <c r="B21" s="80" t="s">
        <v>104</v>
      </c>
      <c r="C21" s="17">
        <v>20</v>
      </c>
      <c r="D21" s="17"/>
      <c r="E21" s="17">
        <v>21</v>
      </c>
      <c r="F21" s="17">
        <v>23.95</v>
      </c>
      <c r="G21" s="25">
        <f t="shared" si="0"/>
        <v>21.650000000000002</v>
      </c>
    </row>
    <row r="22" spans="1:7" x14ac:dyDescent="0.25">
      <c r="A22" s="16">
        <v>6</v>
      </c>
      <c r="B22" s="80" t="s">
        <v>105</v>
      </c>
      <c r="C22" s="17">
        <v>20</v>
      </c>
      <c r="D22" s="17">
        <v>19.5</v>
      </c>
      <c r="E22" s="17">
        <v>20</v>
      </c>
      <c r="F22" s="17">
        <v>19.45</v>
      </c>
      <c r="G22" s="25">
        <f>AVERAGE(C22:F22)</f>
        <v>19.737500000000001</v>
      </c>
    </row>
    <row r="23" spans="1:7" x14ac:dyDescent="0.25">
      <c r="A23" s="16">
        <v>7</v>
      </c>
      <c r="B23" s="80" t="s">
        <v>106</v>
      </c>
      <c r="C23" s="17">
        <v>13</v>
      </c>
      <c r="D23" s="17">
        <v>13.8</v>
      </c>
      <c r="E23" s="17">
        <v>14</v>
      </c>
      <c r="F23" s="17">
        <v>15.2</v>
      </c>
      <c r="G23" s="25">
        <f>AVERAGE(C23:F23)</f>
        <v>14</v>
      </c>
    </row>
    <row r="24" spans="1:7" x14ac:dyDescent="0.25">
      <c r="A24" s="16">
        <v>8</v>
      </c>
      <c r="B24" s="80" t="s">
        <v>107</v>
      </c>
      <c r="C24" s="17">
        <v>18.5</v>
      </c>
      <c r="D24" s="17">
        <v>17.2</v>
      </c>
      <c r="E24" s="17">
        <v>16</v>
      </c>
      <c r="F24" s="17">
        <v>20</v>
      </c>
      <c r="G24" s="25">
        <f t="shared" si="0"/>
        <v>17.925000000000001</v>
      </c>
    </row>
    <row r="25" spans="1:7" x14ac:dyDescent="0.25">
      <c r="A25" s="16">
        <v>9</v>
      </c>
      <c r="B25" s="80" t="s">
        <v>108</v>
      </c>
      <c r="C25" s="17"/>
      <c r="D25" s="17"/>
      <c r="E25" s="17">
        <v>9</v>
      </c>
      <c r="F25" s="17"/>
      <c r="G25" s="25">
        <f>AVERAGE(C25:F25)</f>
        <v>9</v>
      </c>
    </row>
    <row r="26" spans="1:7" x14ac:dyDescent="0.25">
      <c r="A26" s="16">
        <v>10</v>
      </c>
      <c r="B26" s="80" t="s">
        <v>109</v>
      </c>
      <c r="C26" s="17"/>
      <c r="D26" s="17"/>
      <c r="E26" s="17">
        <v>7</v>
      </c>
      <c r="F26" s="17">
        <v>8</v>
      </c>
      <c r="G26" s="25">
        <f t="shared" si="0"/>
        <v>7.5</v>
      </c>
    </row>
    <row r="27" spans="1:7" x14ac:dyDescent="0.25">
      <c r="A27" s="16">
        <v>11</v>
      </c>
      <c r="B27" s="80" t="s">
        <v>110</v>
      </c>
      <c r="C27" s="17">
        <v>7</v>
      </c>
      <c r="D27" s="17"/>
      <c r="E27" s="17">
        <v>7.5</v>
      </c>
      <c r="F27" s="17">
        <v>8.4499999999999993</v>
      </c>
      <c r="G27" s="25">
        <f t="shared" si="0"/>
        <v>7.6499999999999995</v>
      </c>
    </row>
    <row r="28" spans="1:7" x14ac:dyDescent="0.25">
      <c r="A28" s="16">
        <v>12</v>
      </c>
      <c r="B28" s="80" t="s">
        <v>111</v>
      </c>
      <c r="C28" s="17">
        <v>26</v>
      </c>
      <c r="D28" s="17">
        <v>22.4</v>
      </c>
      <c r="E28" s="17">
        <v>21</v>
      </c>
      <c r="F28" s="17">
        <v>21.95</v>
      </c>
      <c r="G28" s="25">
        <f t="shared" si="0"/>
        <v>22.837500000000002</v>
      </c>
    </row>
    <row r="29" spans="1:7" x14ac:dyDescent="0.25">
      <c r="A29" s="16">
        <v>13</v>
      </c>
      <c r="B29" s="80" t="s">
        <v>130</v>
      </c>
      <c r="C29" s="17">
        <v>15</v>
      </c>
      <c r="D29" s="17"/>
      <c r="E29" s="17">
        <v>16</v>
      </c>
      <c r="F29" s="17">
        <v>18.899999999999999</v>
      </c>
      <c r="G29" s="25">
        <f t="shared" si="0"/>
        <v>16.633333333333333</v>
      </c>
    </row>
    <row r="30" spans="1:7" x14ac:dyDescent="0.25">
      <c r="A30" s="16">
        <v>14</v>
      </c>
      <c r="B30" s="80" t="s">
        <v>112</v>
      </c>
      <c r="C30" s="17">
        <v>11</v>
      </c>
      <c r="D30" s="17">
        <v>10.9</v>
      </c>
      <c r="E30" s="17">
        <v>9.5</v>
      </c>
      <c r="F30" s="17">
        <v>11.45</v>
      </c>
      <c r="G30" s="25">
        <f>AVERAGE(C30:F30)</f>
        <v>10.712499999999999</v>
      </c>
    </row>
    <row r="31" spans="1:7" x14ac:dyDescent="0.25">
      <c r="A31" s="16">
        <v>15</v>
      </c>
      <c r="B31" s="80" t="s">
        <v>113</v>
      </c>
      <c r="C31" s="17">
        <v>20</v>
      </c>
      <c r="D31" s="17"/>
      <c r="E31" s="17">
        <v>19</v>
      </c>
      <c r="F31" s="17">
        <v>20</v>
      </c>
      <c r="G31" s="25">
        <f t="shared" si="0"/>
        <v>19.666666666666668</v>
      </c>
    </row>
    <row r="32" spans="1:7" x14ac:dyDescent="0.25">
      <c r="A32" s="26"/>
      <c r="B32" s="74"/>
      <c r="C32" s="27"/>
      <c r="D32" s="27"/>
      <c r="E32" s="27"/>
      <c r="F32" s="27"/>
      <c r="G32" s="28"/>
    </row>
    <row r="33" spans="1:7" s="3" customFormat="1" ht="12.75" customHeight="1" x14ac:dyDescent="0.2">
      <c r="A33" s="90" t="s">
        <v>19</v>
      </c>
      <c r="B33" s="91"/>
      <c r="C33" s="91"/>
      <c r="D33" s="91"/>
      <c r="E33" s="91"/>
      <c r="F33" s="91"/>
      <c r="G33" s="92"/>
    </row>
    <row r="34" spans="1:7" ht="15" customHeight="1" x14ac:dyDescent="0.25">
      <c r="A34" s="98" t="s">
        <v>18</v>
      </c>
      <c r="B34" s="98"/>
      <c r="C34" s="98"/>
      <c r="D34" s="98"/>
      <c r="E34" s="98"/>
      <c r="F34" s="98"/>
      <c r="G34" s="98"/>
    </row>
    <row r="35" spans="1:7" ht="15" customHeight="1" x14ac:dyDescent="0.25">
      <c r="A35" s="29"/>
      <c r="B35" s="29"/>
      <c r="C35" s="29"/>
      <c r="D35" s="29"/>
      <c r="E35" s="29"/>
      <c r="F35" s="29"/>
      <c r="G35" s="30"/>
    </row>
    <row r="36" spans="1:7" ht="15" customHeight="1" x14ac:dyDescent="0.25">
      <c r="A36" s="34" t="s">
        <v>9</v>
      </c>
      <c r="B36" s="34" t="s">
        <v>10</v>
      </c>
      <c r="C36" s="93" t="s">
        <v>11</v>
      </c>
      <c r="D36" s="94"/>
      <c r="E36" s="94"/>
      <c r="F36" s="94"/>
      <c r="G36" s="95"/>
    </row>
    <row r="37" spans="1:7" ht="15" customHeight="1" x14ac:dyDescent="0.25">
      <c r="A37" s="31"/>
      <c r="B37" s="31"/>
      <c r="C37" s="32"/>
      <c r="D37" s="29"/>
      <c r="E37" s="29"/>
      <c r="F37" s="29"/>
      <c r="G37" s="33"/>
    </row>
    <row r="38" spans="1:7" ht="51" x14ac:dyDescent="0.25">
      <c r="A38" s="13"/>
      <c r="B38" s="13"/>
      <c r="C38" s="47" t="s">
        <v>22</v>
      </c>
      <c r="D38" s="47" t="s">
        <v>23</v>
      </c>
      <c r="E38" s="47" t="s">
        <v>25</v>
      </c>
      <c r="F38" s="47" t="s">
        <v>24</v>
      </c>
      <c r="G38" s="36" t="s">
        <v>13</v>
      </c>
    </row>
    <row r="39" spans="1:7" x14ac:dyDescent="0.25">
      <c r="A39" s="16">
        <v>1</v>
      </c>
      <c r="B39" s="75" t="s">
        <v>114</v>
      </c>
      <c r="C39" s="17"/>
      <c r="D39" s="17"/>
      <c r="E39" s="17">
        <v>6</v>
      </c>
      <c r="F39" s="17"/>
      <c r="G39" s="25">
        <f>AVERAGE(C39:F39)</f>
        <v>6</v>
      </c>
    </row>
    <row r="40" spans="1:7" x14ac:dyDescent="0.25">
      <c r="A40" s="16">
        <v>2</v>
      </c>
      <c r="B40" s="75" t="s">
        <v>115</v>
      </c>
      <c r="C40" s="17"/>
      <c r="D40" s="9"/>
      <c r="E40" s="9">
        <v>8</v>
      </c>
      <c r="F40" s="9"/>
      <c r="G40" s="25">
        <f t="shared" ref="G40:G53" si="1">AVERAGE(C40:F40)</f>
        <v>8</v>
      </c>
    </row>
    <row r="41" spans="1:7" s="3" customFormat="1" x14ac:dyDescent="0.25">
      <c r="A41" s="8">
        <v>3</v>
      </c>
      <c r="B41" s="76" t="s">
        <v>116</v>
      </c>
      <c r="C41" s="17"/>
      <c r="D41" s="9"/>
      <c r="E41" s="9">
        <v>9</v>
      </c>
      <c r="F41" s="9"/>
      <c r="G41" s="25">
        <f t="shared" si="1"/>
        <v>9</v>
      </c>
    </row>
    <row r="42" spans="1:7" s="3" customFormat="1" x14ac:dyDescent="0.25">
      <c r="A42" s="16">
        <v>4</v>
      </c>
      <c r="B42" s="76" t="s">
        <v>117</v>
      </c>
      <c r="C42" s="17"/>
      <c r="D42" s="9"/>
      <c r="E42" s="9">
        <v>8</v>
      </c>
      <c r="F42" s="9"/>
      <c r="G42" s="25">
        <f t="shared" si="1"/>
        <v>8</v>
      </c>
    </row>
    <row r="43" spans="1:7" x14ac:dyDescent="0.25">
      <c r="A43" s="16">
        <v>5</v>
      </c>
      <c r="B43" s="75" t="s">
        <v>118</v>
      </c>
      <c r="C43" s="17"/>
      <c r="D43" s="17"/>
      <c r="E43" s="17">
        <v>8</v>
      </c>
      <c r="F43" s="17"/>
      <c r="G43" s="25">
        <f t="shared" si="1"/>
        <v>8</v>
      </c>
    </row>
    <row r="44" spans="1:7" x14ac:dyDescent="0.25">
      <c r="A44" s="16">
        <v>6</v>
      </c>
      <c r="B44" s="75" t="s">
        <v>119</v>
      </c>
      <c r="C44" s="17"/>
      <c r="D44" s="17"/>
      <c r="E44" s="17">
        <v>16</v>
      </c>
      <c r="F44" s="17"/>
      <c r="G44" s="25">
        <f t="shared" si="1"/>
        <v>16</v>
      </c>
    </row>
    <row r="45" spans="1:7" x14ac:dyDescent="0.25">
      <c r="A45" s="16">
        <v>7</v>
      </c>
      <c r="B45" s="75" t="s">
        <v>120</v>
      </c>
      <c r="C45" s="17"/>
      <c r="D45" s="17"/>
      <c r="E45" s="17">
        <v>9</v>
      </c>
      <c r="F45" s="17"/>
      <c r="G45" s="25">
        <f t="shared" si="1"/>
        <v>9</v>
      </c>
    </row>
    <row r="46" spans="1:7" s="3" customFormat="1" x14ac:dyDescent="0.25">
      <c r="A46" s="8">
        <v>8</v>
      </c>
      <c r="B46" s="76" t="s">
        <v>121</v>
      </c>
      <c r="C46" s="17"/>
      <c r="D46" s="9"/>
      <c r="E46" s="9">
        <v>8</v>
      </c>
      <c r="F46" s="9"/>
      <c r="G46" s="25">
        <f t="shared" si="1"/>
        <v>8</v>
      </c>
    </row>
    <row r="47" spans="1:7" s="3" customFormat="1" x14ac:dyDescent="0.25">
      <c r="A47" s="16">
        <v>9</v>
      </c>
      <c r="B47" s="76" t="s">
        <v>122</v>
      </c>
      <c r="C47" s="17"/>
      <c r="D47" s="9"/>
      <c r="E47" s="9">
        <v>10</v>
      </c>
      <c r="F47" s="9"/>
      <c r="G47" s="25">
        <f t="shared" si="1"/>
        <v>10</v>
      </c>
    </row>
    <row r="48" spans="1:7" x14ac:dyDescent="0.25">
      <c r="A48" s="16">
        <v>10</v>
      </c>
      <c r="B48" s="75" t="s">
        <v>123</v>
      </c>
      <c r="C48" s="17"/>
      <c r="D48" s="17"/>
      <c r="E48" s="17">
        <v>10</v>
      </c>
      <c r="F48" s="17"/>
      <c r="G48" s="25">
        <f t="shared" si="1"/>
        <v>10</v>
      </c>
    </row>
    <row r="49" spans="1:7" x14ac:dyDescent="0.25">
      <c r="A49" s="16">
        <v>11</v>
      </c>
      <c r="B49" s="75" t="s">
        <v>124</v>
      </c>
      <c r="C49" s="17"/>
      <c r="D49" s="17"/>
      <c r="E49" s="17">
        <v>10</v>
      </c>
      <c r="F49" s="17"/>
      <c r="G49" s="25">
        <f t="shared" si="1"/>
        <v>10</v>
      </c>
    </row>
    <row r="50" spans="1:7" x14ac:dyDescent="0.25">
      <c r="A50" s="16">
        <v>12</v>
      </c>
      <c r="B50" s="75" t="s">
        <v>125</v>
      </c>
      <c r="C50" s="17"/>
      <c r="D50" s="17"/>
      <c r="E50" s="17">
        <v>9</v>
      </c>
      <c r="F50" s="17"/>
      <c r="G50" s="25">
        <f t="shared" si="1"/>
        <v>9</v>
      </c>
    </row>
    <row r="51" spans="1:7" x14ac:dyDescent="0.25">
      <c r="A51" s="8">
        <v>13</v>
      </c>
      <c r="B51" s="75" t="s">
        <v>126</v>
      </c>
      <c r="C51" s="17"/>
      <c r="D51" s="17"/>
      <c r="E51" s="17">
        <v>9</v>
      </c>
      <c r="F51" s="17"/>
      <c r="G51" s="25">
        <f t="shared" si="1"/>
        <v>9</v>
      </c>
    </row>
    <row r="52" spans="1:7" x14ac:dyDescent="0.25">
      <c r="A52" s="16">
        <v>14</v>
      </c>
      <c r="B52" s="75" t="s">
        <v>127</v>
      </c>
      <c r="C52" s="17"/>
      <c r="D52" s="17"/>
      <c r="E52" s="17">
        <v>12</v>
      </c>
      <c r="F52" s="17"/>
      <c r="G52" s="25">
        <f t="shared" si="1"/>
        <v>12</v>
      </c>
    </row>
    <row r="53" spans="1:7" x14ac:dyDescent="0.25">
      <c r="A53" s="16">
        <v>15</v>
      </c>
      <c r="B53" s="75" t="s">
        <v>128</v>
      </c>
      <c r="C53" s="17"/>
      <c r="D53" s="17"/>
      <c r="E53" s="17">
        <v>16</v>
      </c>
      <c r="F53" s="17"/>
      <c r="G53" s="25">
        <f t="shared" si="1"/>
        <v>16</v>
      </c>
    </row>
    <row r="54" spans="1:7" x14ac:dyDescent="0.25">
      <c r="A54" s="26"/>
      <c r="B54" s="67"/>
      <c r="C54" s="27"/>
      <c r="D54" s="27"/>
      <c r="E54" s="27"/>
      <c r="F54" s="27"/>
      <c r="G54" s="28"/>
    </row>
  </sheetData>
  <mergeCells count="6">
    <mergeCell ref="C36:G36"/>
    <mergeCell ref="A12:G13"/>
    <mergeCell ref="C14:G14"/>
    <mergeCell ref="A34:G34"/>
    <mergeCell ref="A11:G11"/>
    <mergeCell ref="A33:G33"/>
  </mergeCells>
  <pageMargins left="0.7" right="0.7" top="0.75" bottom="0.75" header="0.51180555555555496" footer="0.51180555555555496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95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ΟΠΩΡΟΛΑΧΑΝΙΚΑ</vt:lpstr>
      <vt:lpstr>ΚΡΕΑΤΑ- ΚΑΤΕΨΥΓΜΕΝΑ ΛΑΧΑΝΙΚΑ</vt:lpstr>
      <vt:lpstr>ΑΛΙΕΥΜΑΤΑ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ΙΟΥΛΙΑ</dc:creator>
  <cp:lastModifiedBy>ΙΟΥΛΙΑ ΜΠΑΚΟΛΑ</cp:lastModifiedBy>
  <cp:revision>77</cp:revision>
  <cp:lastPrinted>2018-02-27T05:02:20Z</cp:lastPrinted>
  <dcterms:created xsi:type="dcterms:W3CDTF">2006-09-16T00:00:00Z</dcterms:created>
  <dcterms:modified xsi:type="dcterms:W3CDTF">2024-02-29T05:10:01Z</dcterms:modified>
  <dc:language>el-GR</dc:language>
</cp:coreProperties>
</file>