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45621" iterateCount="13"/>
</workbook>
</file>

<file path=xl/calcChain.xml><?xml version="1.0" encoding="utf-8"?>
<calcChain xmlns="http://schemas.openxmlformats.org/spreadsheetml/2006/main">
  <c r="G86" i="1" l="1"/>
  <c r="G91" i="1" l="1"/>
  <c r="G92" i="1"/>
  <c r="G93" i="1"/>
  <c r="G94" i="1"/>
  <c r="G24" i="1"/>
  <c r="G87" i="1"/>
  <c r="G75" i="1"/>
  <c r="G70" i="1"/>
  <c r="G35" i="1"/>
  <c r="G23" i="1"/>
  <c r="G85" i="1"/>
  <c r="G90" i="1"/>
  <c r="G77" i="1"/>
  <c r="G55" i="1"/>
  <c r="G15" i="1"/>
  <c r="G16" i="1"/>
  <c r="G17" i="1"/>
  <c r="G18" i="1"/>
  <c r="G19" i="1"/>
  <c r="G20" i="1"/>
  <c r="G21" i="1"/>
  <c r="G22" i="1"/>
  <c r="G25" i="1"/>
  <c r="G26" i="1"/>
  <c r="G27" i="1"/>
  <c r="G28" i="1"/>
  <c r="G29" i="1"/>
  <c r="G30" i="1"/>
  <c r="G31" i="1"/>
  <c r="G14" i="1"/>
  <c r="G60" i="1"/>
  <c r="G59" i="1"/>
  <c r="G58" i="1"/>
  <c r="G57" i="1"/>
  <c r="G62" i="1"/>
  <c r="G89" i="1"/>
  <c r="G88" i="1"/>
  <c r="G84" i="1"/>
  <c r="G82" i="1"/>
  <c r="G81" i="1"/>
  <c r="G80" i="1"/>
  <c r="G79" i="1"/>
  <c r="G78" i="1"/>
  <c r="G76" i="1"/>
  <c r="G74" i="1"/>
  <c r="G73" i="1"/>
  <c r="G72" i="1"/>
  <c r="G71" i="1"/>
  <c r="G69" i="1"/>
  <c r="G68" i="1"/>
  <c r="G67" i="1"/>
  <c r="G65" i="1"/>
  <c r="G64" i="1"/>
  <c r="G63" i="1"/>
  <c r="G61" i="1"/>
  <c r="G54" i="1"/>
  <c r="G53" i="1"/>
  <c r="G52" i="1"/>
  <c r="G51" i="1"/>
  <c r="G50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4" i="1"/>
  <c r="G33" i="1"/>
  <c r="G32" i="1"/>
</calcChain>
</file>

<file path=xl/sharedStrings.xml><?xml version="1.0" encoding="utf-8"?>
<sst xmlns="http://schemas.openxmlformats.org/spreadsheetml/2006/main" count="100" uniqueCount="98">
  <si>
    <t>ΕΛΛΗΝΙΚΗ ΔΗΜΟΚΡΑΤΙΑ</t>
  </si>
  <si>
    <t xml:space="preserve">ΣΤΟΙΧΕΙΑ ΤΙΜΟΛΗΨΙΑΣ </t>
  </si>
  <si>
    <t>ΠΕΡΙΦΕΡΙΑ ΚΕΝΤΡΙΚΗΣ ΜΑΚΕΔΟΝΙΑΣ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</si>
  <si>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</si>
  <si>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</si>
  <si>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</si>
  <si>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</si>
  <si>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</si>
  <si>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</si>
  <si>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</si>
  <si>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</si>
  <si>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</si>
  <si>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</si>
  <si>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</si>
  <si>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</si>
  <si>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</si>
  <si>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</si>
  <si>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</si>
  <si>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</si>
  <si>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</si>
  <si>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</si>
  <si>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</si>
  <si>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</si>
  <si>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</si>
  <si>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</si>
  <si>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</si>
  <si>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</si>
  <si>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</si>
  <si>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</si>
  <si>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</si>
  <si>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</si>
  <si>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</si>
  <si>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</si>
  <si>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</si>
  <si>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</si>
  <si>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</si>
  <si>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</si>
  <si>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</si>
  <si>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</si>
  <si>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</si>
  <si>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</si>
  <si>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</si>
  <si>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</si>
  <si>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</si>
  <si>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</si>
  <si>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</si>
  <si>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</si>
  <si>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</si>
  <si>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</si>
  <si>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</si>
  <si>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</si>
  <si>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</si>
  <si>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</si>
  <si>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</si>
  <si>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</si>
  <si>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</si>
  <si>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</si>
  <si>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</si>
  <si>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</si>
  <si>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</si>
  <si>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</si>
  <si>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</si>
  <si>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</si>
  <si>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</si>
  <si>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</si>
  <si>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</si>
  <si>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</si>
  <si>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</si>
  <si>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</si>
  <si>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</si>
  <si>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</si>
  <si>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</si>
  <si>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</si>
  <si>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</si>
  <si>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</si>
  <si>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</si>
  <si>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</si>
  <si>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</si>
  <si>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</si>
  <si>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</si>
  <si>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</si>
  <si>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</si>
  <si>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</si>
  <si>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</si>
  <si>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</si>
  <si>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</si>
  <si>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</si>
  <si>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>ΤΙΜΟΛΗΠΤΕΣ: ΘΕΟΦΑΝΙΔΗΣ ΕΜΜΑΝΟΥΗΛ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</si>
  <si>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</si>
  <si>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</si>
  <si>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</si>
  <si>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</si>
  <si>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</si>
  <si>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</si>
  <si>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</si>
  <si>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</si>
  <si>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 xml:space="preserve">EXTRA ΠΑΡΘΕΝΟ 5 L ΔΟΧΕΙΟ  </t>
  </si>
  <si>
    <t>ΗΜΕΡΟΜΗΝΙΑ:31/01/2019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</si>
</sst>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3" borderId="0" xfId="0" applyFill="1"/>
    <xf numFmtId="1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4" fontId="9" fillId="3" borderId="6" xfId="0" applyNumberFormat="1" applyFont="1" applyFill="1" applyBorder="1" applyAlignment="1">
      <alignment horizontal="center" shrinkToFit="1"/>
    </xf>
    <xf numFmtId="0" fontId="9" fillId="3" borderId="7" xfId="0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left" shrinkToFit="1"/>
    </xf>
    <xf numFmtId="4" fontId="5" fillId="3" borderId="6" xfId="0" applyNumberFormat="1" applyFont="1" applyFill="1" applyBorder="1" applyAlignment="1">
      <alignment horizontal="center" shrinkToFit="1"/>
    </xf>
    <xf numFmtId="4" fontId="5" fillId="3" borderId="6" xfId="0" applyNumberFormat="1" applyFont="1" applyFill="1" applyBorder="1" applyAlignment="1">
      <alignment horizontal="center"/>
    </xf>
    <xf numFmtId="4" fontId="9" fillId="3" borderId="7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left"/>
    </xf>
    <xf numFmtId="4" fontId="3" fillId="3" borderId="6" xfId="0" applyNumberFormat="1" applyFont="1" applyFill="1" applyBorder="1" applyAlignment="1"/>
    <xf numFmtId="1" fontId="5" fillId="3" borderId="6" xfId="0" applyNumberFormat="1" applyFont="1" applyFill="1" applyBorder="1" applyAlignment="1">
      <alignment horizontal="center"/>
    </xf>
    <xf numFmtId="4" fontId="6" fillId="4" borderId="6" xfId="0" applyNumberFormat="1" applyFont="1" applyFill="1" applyBorder="1" applyAlignment="1">
      <alignment horizontal="left"/>
    </xf>
    <xf numFmtId="4" fontId="10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3" fillId="3" borderId="8" xfId="0" applyNumberFormat="1" applyFont="1" applyFill="1" applyBorder="1" applyAlignment="1"/>
    <xf numFmtId="4" fontId="14" fillId="3" borderId="6" xfId="0" applyNumberFormat="1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center"/>
    </xf>
    <xf numFmtId="4" fontId="2" fillId="4" borderId="6" xfId="0" applyNumberFormat="1" applyFont="1" applyFill="1" applyBorder="1" applyAlignment="1">
      <alignment horizontal="left" shrinkToFit="1"/>
    </xf>
    <xf numFmtId="4" fontId="5" fillId="3" borderId="8" xfId="0" applyNumberFormat="1" applyFont="1" applyFill="1" applyBorder="1" applyAlignment="1">
      <alignment horizontal="center"/>
    </xf>
    <xf numFmtId="0" fontId="11" fillId="3" borderId="6" xfId="0" applyFont="1" applyFill="1" applyBorder="1" applyAlignment="1"/>
    <xf numFmtId="1" fontId="7" fillId="3" borderId="6" xfId="0" applyNumberFormat="1" applyFont="1" applyFill="1" applyBorder="1" applyAlignment="1">
      <alignment horizontal="center"/>
    </xf>
    <xf numFmtId="0" fontId="8" fillId="3" borderId="6" xfId="0" applyFont="1" applyFill="1" applyBorder="1" applyAlignment="1"/>
    <xf numFmtId="0" fontId="11" fillId="3" borderId="0" xfId="0" applyFont="1" applyFill="1" applyAlignment="1"/>
    <xf numFmtId="1" fontId="5" fillId="3" borderId="9" xfId="0" applyNumberFormat="1" applyFont="1" applyFill="1" applyBorder="1" applyAlignment="1">
      <alignment horizontal="center"/>
    </xf>
    <xf numFmtId="4" fontId="3" fillId="3" borderId="8" xfId="0" applyNumberFormat="1" applyFont="1" applyFill="1" applyBorder="1" applyAlignment="1">
      <alignment horizontal="left"/>
    </xf>
    <xf numFmtId="4" fontId="3" fillId="3" borderId="10" xfId="0" applyNumberFormat="1" applyFont="1" applyFill="1" applyBorder="1" applyAlignment="1">
      <alignment horizontal="left"/>
    </xf>
    <xf numFmtId="4" fontId="5" fillId="3" borderId="11" xfId="0" applyNumberFormat="1" applyFont="1" applyFill="1" applyBorder="1" applyAlignment="1">
      <alignment horizontal="center" shrinkToFit="1"/>
    </xf>
    <xf numFmtId="0" fontId="11" fillId="2" borderId="0" xfId="0" applyFont="1" applyFill="1" applyAlignment="1"/>
    <xf numFmtId="0" fontId="0" fillId="2" borderId="0" xfId="0" applyFill="1" applyAlignment="1"/>
    <xf numFmtId="0" fontId="4" fillId="3" borderId="6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6"/>
  <sheetViews>
    <sheetView tabSelected="1" topLeftCell="A79" zoomScaleNormal="100" workbookViewId="0">
      <selection activeCell="B84" sqref="B84:G94"/>
    </sheetView>
  </sheetViews>
  <sheetFormatPr defaultRowHeight="15" x14ac:dyDescent="0.2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" style="1" customWidth="1"/>
    <col min="7" max="7" width="9.140625" style="1"/>
    <col min="8" max="8" width="11" style="1" customWidth="1"/>
    <col min="9" max="16384" width="9.140625" style="1"/>
  </cols>
  <sheetData>
    <row r="2" spans="1:7" x14ac:dyDescent="0.25">
      <c r="A2" s="40"/>
      <c r="B2" s="40"/>
    </row>
    <row r="3" spans="1:7" x14ac:dyDescent="0.25">
      <c r="A3" s="40"/>
      <c r="B3" s="40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91</v>
      </c>
      <c r="B6" s="3"/>
      <c r="C6" s="3"/>
      <c r="D6" s="3"/>
      <c r="E6" s="3"/>
      <c r="F6" s="3"/>
      <c r="G6" s="3"/>
    </row>
    <row r="7" spans="1:7" x14ac:dyDescent="0.25">
      <c r="A7" s="2" t="s">
        <v>89</v>
      </c>
      <c r="B7" s="3"/>
      <c r="C7" s="3"/>
      <c r="D7" s="3"/>
      <c r="E7" s="3"/>
      <c r="F7" s="3"/>
      <c r="G7" s="3"/>
    </row>
    <row r="8" spans="1:7" x14ac:dyDescent="0.25">
      <c r="A8" s="2" t="s">
        <v>90</v>
      </c>
      <c r="B8" s="3"/>
      <c r="C8" s="3"/>
      <c r="D8" s="3" t="s">
        <v>97</v>
      </c>
      <c r="E8" s="5"/>
      <c r="F8" s="6"/>
      <c r="G8" s="3"/>
    </row>
    <row r="9" spans="1:7" x14ac:dyDescent="0.25">
      <c r="A9" s="2" t="s">
        <v>88</v>
      </c>
      <c r="B9" s="3"/>
      <c r="C9" s="3"/>
      <c r="D9" s="3" t="s">
        <v>87</v>
      </c>
      <c r="E9" s="3"/>
      <c r="F9" s="3"/>
      <c r="G9" s="3"/>
    </row>
    <row r="10" spans="1:7" x14ac:dyDescent="0.25">
      <c r="A10" s="3"/>
      <c r="B10" s="3"/>
      <c r="C10" s="3"/>
      <c r="D10" s="3"/>
      <c r="E10" s="39" t="s">
        <v>92</v>
      </c>
      <c r="F10" s="40"/>
      <c r="G10" s="3"/>
    </row>
    <row r="11" spans="1:7" ht="15.75" thickBot="1" x14ac:dyDescent="0.3">
      <c r="A11" s="7"/>
      <c r="B11" s="7"/>
      <c r="C11" s="7"/>
      <c r="D11" s="7"/>
      <c r="E11" s="7"/>
      <c r="F11" s="7"/>
      <c r="G11" s="7"/>
    </row>
    <row r="12" spans="1:7" s="11" customFormat="1" x14ac:dyDescent="0.25">
      <c r="A12" s="8" t="s">
        <v>3</v>
      </c>
      <c r="B12" s="9" t="s">
        <v>4</v>
      </c>
      <c r="C12" s="41" t="s">
        <v>93</v>
      </c>
      <c r="D12" s="41"/>
      <c r="E12" s="41" t="s">
        <v>94</v>
      </c>
      <c r="F12" s="41"/>
      <c r="G12" s="10" t="s">
        <v>5</v>
      </c>
    </row>
    <row r="13" spans="1:7" s="11" customFormat="1" x14ac:dyDescent="0.25">
      <c r="A13" s="12"/>
      <c r="B13" s="13"/>
      <c r="C13" s="14" t="s">
        <v>6</v>
      </c>
      <c r="D13" s="14" t="s">
        <v>7</v>
      </c>
      <c r="E13" s="14" t="s">
        <v>6</v>
      </c>
      <c r="F13" s="14" t="s">
        <v>7</v>
      </c>
      <c r="G13" s="15"/>
    </row>
    <row r="14" spans="1:7" s="11" customFormat="1" x14ac:dyDescent="0.25">
      <c r="A14" s="12">
        <v>1</v>
      </c>
      <c r="B14" s="16" t="s">
        <v>8</v>
      </c>
      <c r="C14" s="17">
        <v>1.05</v>
      </c>
      <c r="D14" s="18">
        <v>1.5</v>
      </c>
      <c r="E14" s="18">
        <v>1.4</v>
      </c>
      <c r="F14" s="18">
        <v>1.5</v>
      </c>
      <c r="G14" s="19">
        <f>AVERAGE(C14:F14)</f>
        <v>1.3624999999999998</v>
      </c>
    </row>
    <row r="15" spans="1:7" s="11" customFormat="1" x14ac:dyDescent="0.25">
      <c r="A15" s="12">
        <v>2</v>
      </c>
      <c r="B15" s="16" t="s">
        <v>9</v>
      </c>
      <c r="C15" s="17">
        <v>0.35</v>
      </c>
      <c r="D15" s="18">
        <v>0.64</v>
      </c>
      <c r="E15" s="18">
        <v>0.27</v>
      </c>
      <c r="F15" s="18">
        <v>0.87</v>
      </c>
      <c r="G15" s="19">
        <f t="shared" ref="G15:G31" si="0">AVERAGE(C15:F15)</f>
        <v>0.53249999999999997</v>
      </c>
    </row>
    <row r="16" spans="1:7" s="11" customFormat="1" x14ac:dyDescent="0.25">
      <c r="A16" s="12">
        <v>3</v>
      </c>
      <c r="B16" s="20" t="s">
        <v>10</v>
      </c>
      <c r="C16" s="18">
        <v>0.68</v>
      </c>
      <c r="D16" s="18">
        <v>1.2</v>
      </c>
      <c r="E16" s="18">
        <v>1.02</v>
      </c>
      <c r="F16" s="18">
        <v>1.2</v>
      </c>
      <c r="G16" s="19">
        <f t="shared" si="0"/>
        <v>1.0249999999999999</v>
      </c>
    </row>
    <row r="17" spans="1:7" s="11" customFormat="1" x14ac:dyDescent="0.25">
      <c r="A17" s="12">
        <v>4</v>
      </c>
      <c r="B17" s="20" t="s">
        <v>11</v>
      </c>
      <c r="C17" s="18">
        <v>0.46</v>
      </c>
      <c r="D17" s="18">
        <v>0.77</v>
      </c>
      <c r="E17" s="18">
        <v>0.76</v>
      </c>
      <c r="F17" s="18">
        <v>0.77</v>
      </c>
      <c r="G17" s="19">
        <f t="shared" si="0"/>
        <v>0.69</v>
      </c>
    </row>
    <row r="18" spans="1:7" s="11" customFormat="1" x14ac:dyDescent="0.25">
      <c r="A18" s="12">
        <v>5</v>
      </c>
      <c r="B18" s="20" t="s">
        <v>12</v>
      </c>
      <c r="C18" s="18">
        <v>1.58</v>
      </c>
      <c r="D18" s="18">
        <v>1.98</v>
      </c>
      <c r="E18" s="18">
        <v>1.85</v>
      </c>
      <c r="F18" s="18">
        <v>2.38</v>
      </c>
      <c r="G18" s="19">
        <f t="shared" si="0"/>
        <v>1.9475</v>
      </c>
    </row>
    <row r="19" spans="1:7" s="11" customFormat="1" x14ac:dyDescent="0.25">
      <c r="A19" s="12">
        <v>6</v>
      </c>
      <c r="B19" s="20" t="s">
        <v>13</v>
      </c>
      <c r="C19" s="18">
        <v>3.75</v>
      </c>
      <c r="D19" s="18">
        <v>3.98</v>
      </c>
      <c r="E19" s="18">
        <v>3.18</v>
      </c>
      <c r="F19" s="18">
        <v>3.96</v>
      </c>
      <c r="G19" s="19">
        <f t="shared" si="0"/>
        <v>3.7175000000000002</v>
      </c>
    </row>
    <row r="20" spans="1:7" s="11" customFormat="1" x14ac:dyDescent="0.25">
      <c r="A20" s="12">
        <v>7</v>
      </c>
      <c r="B20" s="20" t="s">
        <v>14</v>
      </c>
      <c r="C20" s="18">
        <v>0.78</v>
      </c>
      <c r="D20" s="18">
        <v>1.1299999999999999</v>
      </c>
      <c r="E20" s="18">
        <v>1.05</v>
      </c>
      <c r="F20" s="18">
        <v>1.1299999999999999</v>
      </c>
      <c r="G20" s="19">
        <f t="shared" si="0"/>
        <v>1.0225</v>
      </c>
    </row>
    <row r="21" spans="1:7" s="11" customFormat="1" x14ac:dyDescent="0.25">
      <c r="A21" s="12">
        <v>8</v>
      </c>
      <c r="B21" s="20" t="s">
        <v>15</v>
      </c>
      <c r="C21" s="18">
        <v>0.9</v>
      </c>
      <c r="D21" s="18">
        <v>1.55</v>
      </c>
      <c r="E21" s="18">
        <v>0.87</v>
      </c>
      <c r="F21" s="18">
        <v>1.1200000000000001</v>
      </c>
      <c r="G21" s="19">
        <f t="shared" si="0"/>
        <v>1.1100000000000001</v>
      </c>
    </row>
    <row r="22" spans="1:7" s="11" customFormat="1" x14ac:dyDescent="0.25">
      <c r="A22" s="12">
        <v>9</v>
      </c>
      <c r="B22" s="20" t="s">
        <v>16</v>
      </c>
      <c r="C22" s="18">
        <v>0.65</v>
      </c>
      <c r="D22" s="18">
        <v>0.92</v>
      </c>
      <c r="E22" s="18">
        <v>0.65</v>
      </c>
      <c r="F22" s="18">
        <v>0.92</v>
      </c>
      <c r="G22" s="19">
        <f t="shared" si="0"/>
        <v>0.78500000000000003</v>
      </c>
    </row>
    <row r="23" spans="1:7" s="11" customFormat="1" x14ac:dyDescent="0.25">
      <c r="A23" s="12">
        <v>10</v>
      </c>
      <c r="B23" s="20" t="s">
        <v>17</v>
      </c>
      <c r="C23" s="18">
        <v>2.25</v>
      </c>
      <c r="D23" s="18">
        <v>3.45</v>
      </c>
      <c r="E23" s="18">
        <v>2.19</v>
      </c>
      <c r="F23" s="18">
        <v>3.7</v>
      </c>
      <c r="G23" s="19">
        <f t="shared" si="0"/>
        <v>2.8975</v>
      </c>
    </row>
    <row r="24" spans="1:7" s="11" customFormat="1" x14ac:dyDescent="0.25">
      <c r="A24" s="12">
        <v>11</v>
      </c>
      <c r="B24" s="20" t="s">
        <v>18</v>
      </c>
      <c r="C24" s="18">
        <v>2.25</v>
      </c>
      <c r="D24" s="18">
        <v>3.6</v>
      </c>
      <c r="E24" s="18">
        <v>2.19</v>
      </c>
      <c r="F24" s="18">
        <v>3.7</v>
      </c>
      <c r="G24" s="19">
        <f>AVERAGE(C24:F24)</f>
        <v>2.9349999999999996</v>
      </c>
    </row>
    <row r="25" spans="1:7" s="11" customFormat="1" x14ac:dyDescent="0.25">
      <c r="A25" s="12">
        <v>12</v>
      </c>
      <c r="B25" s="20" t="s">
        <v>19</v>
      </c>
      <c r="C25" s="18">
        <v>3.45</v>
      </c>
      <c r="D25" s="18">
        <v>4.6500000000000004</v>
      </c>
      <c r="E25" s="18">
        <v>3.45</v>
      </c>
      <c r="F25" s="18">
        <v>5.35</v>
      </c>
      <c r="G25" s="19">
        <f t="shared" si="0"/>
        <v>4.2249999999999996</v>
      </c>
    </row>
    <row r="26" spans="1:7" s="11" customFormat="1" x14ac:dyDescent="0.25">
      <c r="A26" s="12">
        <v>13</v>
      </c>
      <c r="B26" s="20" t="s">
        <v>20</v>
      </c>
      <c r="C26" s="18">
        <v>11.15</v>
      </c>
      <c r="D26" s="18">
        <v>11.8</v>
      </c>
      <c r="E26" s="18">
        <v>10.74</v>
      </c>
      <c r="F26" s="18">
        <v>11.95</v>
      </c>
      <c r="G26" s="19">
        <f t="shared" si="0"/>
        <v>11.41</v>
      </c>
    </row>
    <row r="27" spans="1:7" s="11" customFormat="1" x14ac:dyDescent="0.25">
      <c r="A27" s="12">
        <v>14</v>
      </c>
      <c r="B27" s="20" t="s">
        <v>21</v>
      </c>
      <c r="C27" s="18">
        <v>0.68</v>
      </c>
      <c r="D27" s="18">
        <v>0.78</v>
      </c>
      <c r="E27" s="18">
        <v>0.68</v>
      </c>
      <c r="F27" s="18"/>
      <c r="G27" s="19">
        <f t="shared" si="0"/>
        <v>0.71333333333333337</v>
      </c>
    </row>
    <row r="28" spans="1:7" s="11" customFormat="1" x14ac:dyDescent="0.25">
      <c r="A28" s="12">
        <v>15</v>
      </c>
      <c r="B28" s="21" t="s">
        <v>22</v>
      </c>
      <c r="C28" s="18">
        <v>7.75</v>
      </c>
      <c r="D28" s="18">
        <v>10.3</v>
      </c>
      <c r="E28" s="18">
        <v>9.94</v>
      </c>
      <c r="F28" s="18">
        <v>12.39</v>
      </c>
      <c r="G28" s="19">
        <f t="shared" si="0"/>
        <v>10.095000000000001</v>
      </c>
    </row>
    <row r="29" spans="1:7" s="11" customFormat="1" x14ac:dyDescent="0.25">
      <c r="A29" s="12">
        <v>16</v>
      </c>
      <c r="B29" s="21" t="s">
        <v>23</v>
      </c>
      <c r="C29" s="18">
        <v>11.5</v>
      </c>
      <c r="D29" s="18">
        <v>12.5</v>
      </c>
      <c r="E29" s="18">
        <v>10.95</v>
      </c>
      <c r="F29" s="18">
        <v>11.5</v>
      </c>
      <c r="G29" s="19">
        <f t="shared" si="0"/>
        <v>11.612500000000001</v>
      </c>
    </row>
    <row r="30" spans="1:7" s="11" customFormat="1" x14ac:dyDescent="0.25">
      <c r="A30" s="12">
        <v>17</v>
      </c>
      <c r="B30" s="20" t="s">
        <v>24</v>
      </c>
      <c r="C30" s="18">
        <v>2.42</v>
      </c>
      <c r="D30" s="18">
        <v>4.0999999999999996</v>
      </c>
      <c r="E30" s="18">
        <v>3</v>
      </c>
      <c r="F30" s="18">
        <v>3.98</v>
      </c>
      <c r="G30" s="19">
        <f t="shared" si="0"/>
        <v>3.375</v>
      </c>
    </row>
    <row r="31" spans="1:7" s="11" customFormat="1" x14ac:dyDescent="0.25">
      <c r="A31" s="12">
        <v>18</v>
      </c>
      <c r="B31" s="21" t="s">
        <v>25</v>
      </c>
      <c r="C31" s="18">
        <v>1.02</v>
      </c>
      <c r="D31" s="18">
        <v>1.68</v>
      </c>
      <c r="E31" s="18">
        <v>1.02</v>
      </c>
      <c r="F31" s="18">
        <v>1.6800000000000002</v>
      </c>
      <c r="G31" s="19">
        <f t="shared" si="0"/>
        <v>1.35</v>
      </c>
    </row>
    <row r="32" spans="1:7" s="11" customFormat="1" x14ac:dyDescent="0.25">
      <c r="A32" s="12">
        <v>19</v>
      </c>
      <c r="B32" s="20" t="s">
        <v>80</v>
      </c>
      <c r="C32" s="18">
        <v>0.52</v>
      </c>
      <c r="D32" s="18">
        <v>1.02</v>
      </c>
      <c r="E32" s="18">
        <v>0.52</v>
      </c>
      <c r="F32" s="18">
        <v>0.87</v>
      </c>
      <c r="G32" s="19">
        <f t="shared" ref="G32:G48" si="1">AVERAGE(C32:F32)</f>
        <v>0.73250000000000004</v>
      </c>
    </row>
    <row r="33" spans="1:7" s="11" customFormat="1" x14ac:dyDescent="0.25">
      <c r="A33" s="12">
        <v>20</v>
      </c>
      <c r="B33" s="20" t="s">
        <v>81</v>
      </c>
      <c r="C33" s="18">
        <v>0.52</v>
      </c>
      <c r="D33" s="18">
        <v>0.82</v>
      </c>
      <c r="E33" s="18">
        <v>0.52</v>
      </c>
      <c r="F33" s="18">
        <v>1.02</v>
      </c>
      <c r="G33" s="19">
        <f t="shared" si="1"/>
        <v>0.72</v>
      </c>
    </row>
    <row r="34" spans="1:7" s="11" customFormat="1" x14ac:dyDescent="0.25">
      <c r="A34" s="12">
        <v>21</v>
      </c>
      <c r="B34" s="20" t="s">
        <v>82</v>
      </c>
      <c r="C34" s="18">
        <v>0.52</v>
      </c>
      <c r="D34" s="18">
        <v>0.7</v>
      </c>
      <c r="E34" s="18">
        <v>0.52</v>
      </c>
      <c r="F34" s="18">
        <v>0.86</v>
      </c>
      <c r="G34" s="19">
        <f t="shared" si="1"/>
        <v>0.65</v>
      </c>
    </row>
    <row r="35" spans="1:7" s="11" customFormat="1" x14ac:dyDescent="0.25">
      <c r="A35" s="12">
        <v>22</v>
      </c>
      <c r="B35" s="20" t="s">
        <v>26</v>
      </c>
      <c r="C35" s="18">
        <v>3.89</v>
      </c>
      <c r="D35" s="18">
        <v>10.220000000000001</v>
      </c>
      <c r="E35" s="18">
        <v>6.07</v>
      </c>
      <c r="F35" s="18">
        <v>15.49</v>
      </c>
      <c r="G35" s="19">
        <f>AVERAGE(C35:F35)</f>
        <v>8.9175000000000004</v>
      </c>
    </row>
    <row r="36" spans="1:7" s="11" customFormat="1" x14ac:dyDescent="0.25">
      <c r="A36" s="12">
        <v>23</v>
      </c>
      <c r="B36" s="20" t="s">
        <v>27</v>
      </c>
      <c r="C36" s="18">
        <v>5.89</v>
      </c>
      <c r="D36" s="18">
        <v>11.9</v>
      </c>
      <c r="E36" s="18">
        <v>9.81</v>
      </c>
      <c r="F36" s="18">
        <v>12.5</v>
      </c>
      <c r="G36" s="19">
        <f t="shared" si="1"/>
        <v>10.025</v>
      </c>
    </row>
    <row r="37" spans="1:7" s="11" customFormat="1" x14ac:dyDescent="0.25">
      <c r="A37" s="12">
        <v>24</v>
      </c>
      <c r="B37" s="20" t="s">
        <v>28</v>
      </c>
      <c r="C37" s="18">
        <v>0.64</v>
      </c>
      <c r="D37" s="18">
        <v>1.18</v>
      </c>
      <c r="E37" s="18">
        <v>0.66</v>
      </c>
      <c r="F37" s="18">
        <v>1.18</v>
      </c>
      <c r="G37" s="19">
        <f t="shared" si="1"/>
        <v>0.91500000000000004</v>
      </c>
    </row>
    <row r="38" spans="1:7" s="11" customFormat="1" x14ac:dyDescent="0.25">
      <c r="A38" s="12">
        <v>25</v>
      </c>
      <c r="B38" s="20" t="s">
        <v>29</v>
      </c>
      <c r="C38" s="18">
        <v>0.33</v>
      </c>
      <c r="D38" s="18">
        <v>0.95</v>
      </c>
      <c r="E38" s="18">
        <v>0.33</v>
      </c>
      <c r="F38" s="18">
        <v>0.95</v>
      </c>
      <c r="G38" s="19">
        <f t="shared" si="1"/>
        <v>0.64</v>
      </c>
    </row>
    <row r="39" spans="1:7" s="11" customFormat="1" x14ac:dyDescent="0.25">
      <c r="A39" s="12">
        <v>26</v>
      </c>
      <c r="B39" s="20" t="s">
        <v>30</v>
      </c>
      <c r="C39" s="18">
        <v>1</v>
      </c>
      <c r="D39" s="18">
        <v>1.6</v>
      </c>
      <c r="E39" s="18">
        <v>0.99</v>
      </c>
      <c r="F39" s="18">
        <v>1.55</v>
      </c>
      <c r="G39" s="19">
        <f t="shared" si="1"/>
        <v>1.2849999999999999</v>
      </c>
    </row>
    <row r="40" spans="1:7" s="11" customFormat="1" x14ac:dyDescent="0.25">
      <c r="A40" s="12">
        <v>27</v>
      </c>
      <c r="B40" s="20" t="s">
        <v>31</v>
      </c>
      <c r="C40" s="18">
        <v>1.46</v>
      </c>
      <c r="D40" s="18">
        <v>2.68</v>
      </c>
      <c r="E40" s="18">
        <v>1.5</v>
      </c>
      <c r="F40" s="18">
        <v>2.14</v>
      </c>
      <c r="G40" s="19">
        <f t="shared" si="1"/>
        <v>1.9450000000000003</v>
      </c>
    </row>
    <row r="41" spans="1:7" s="11" customFormat="1" x14ac:dyDescent="0.25">
      <c r="A41" s="12">
        <v>28</v>
      </c>
      <c r="B41" s="20" t="s">
        <v>32</v>
      </c>
      <c r="C41" s="18">
        <v>0.94</v>
      </c>
      <c r="D41" s="18">
        <v>1.75</v>
      </c>
      <c r="E41" s="18">
        <v>0.94</v>
      </c>
      <c r="F41" s="18">
        <v>1.75</v>
      </c>
      <c r="G41" s="19">
        <f t="shared" si="1"/>
        <v>1.345</v>
      </c>
    </row>
    <row r="42" spans="1:7" s="11" customFormat="1" x14ac:dyDescent="0.25">
      <c r="A42" s="12">
        <v>29</v>
      </c>
      <c r="B42" s="20" t="s">
        <v>33</v>
      </c>
      <c r="C42" s="18">
        <v>0.95</v>
      </c>
      <c r="D42" s="18">
        <v>1.95</v>
      </c>
      <c r="E42" s="18">
        <v>1.06</v>
      </c>
      <c r="F42" s="18">
        <v>1.95</v>
      </c>
      <c r="G42" s="19">
        <f t="shared" si="1"/>
        <v>1.4775</v>
      </c>
    </row>
    <row r="43" spans="1:7" s="11" customFormat="1" x14ac:dyDescent="0.25">
      <c r="A43" s="12">
        <v>30</v>
      </c>
      <c r="B43" s="20" t="s">
        <v>83</v>
      </c>
      <c r="C43" s="18">
        <v>0.98</v>
      </c>
      <c r="D43" s="18">
        <v>1.63</v>
      </c>
      <c r="E43" s="18">
        <v>0.98</v>
      </c>
      <c r="F43" s="18">
        <v>1.61</v>
      </c>
      <c r="G43" s="19">
        <f t="shared" si="1"/>
        <v>1.3</v>
      </c>
    </row>
    <row r="44" spans="1:7" s="11" customFormat="1" x14ac:dyDescent="0.25">
      <c r="A44" s="12">
        <v>31</v>
      </c>
      <c r="B44" s="20" t="s">
        <v>84</v>
      </c>
      <c r="C44" s="18">
        <v>1.46</v>
      </c>
      <c r="D44" s="18">
        <v>1.68</v>
      </c>
      <c r="E44" s="18">
        <v>0.84</v>
      </c>
      <c r="F44" s="18">
        <v>1.83</v>
      </c>
      <c r="G44" s="19">
        <f t="shared" si="1"/>
        <v>1.4524999999999999</v>
      </c>
    </row>
    <row r="45" spans="1:7" s="11" customFormat="1" x14ac:dyDescent="0.25">
      <c r="A45" s="12">
        <v>32</v>
      </c>
      <c r="B45" s="20" t="s">
        <v>34</v>
      </c>
      <c r="C45" s="18">
        <v>6.4</v>
      </c>
      <c r="D45" s="18">
        <v>8.98</v>
      </c>
      <c r="E45" s="18">
        <v>5.96</v>
      </c>
      <c r="F45" s="18">
        <v>8.98</v>
      </c>
      <c r="G45" s="19">
        <f t="shared" si="1"/>
        <v>7.58</v>
      </c>
    </row>
    <row r="46" spans="1:7" s="11" customFormat="1" x14ac:dyDescent="0.25">
      <c r="A46" s="12">
        <v>33</v>
      </c>
      <c r="B46" s="20" t="s">
        <v>35</v>
      </c>
      <c r="C46" s="18">
        <v>1.25</v>
      </c>
      <c r="D46" s="18">
        <v>1.46</v>
      </c>
      <c r="E46" s="18">
        <v>1.24</v>
      </c>
      <c r="F46" s="18">
        <v>2.34</v>
      </c>
      <c r="G46" s="19">
        <f t="shared" si="1"/>
        <v>1.5725</v>
      </c>
    </row>
    <row r="47" spans="1:7" s="11" customFormat="1" x14ac:dyDescent="0.25">
      <c r="A47" s="12">
        <v>34</v>
      </c>
      <c r="B47" s="20" t="s">
        <v>36</v>
      </c>
      <c r="C47" s="18">
        <v>0.9</v>
      </c>
      <c r="D47" s="18">
        <v>1.54</v>
      </c>
      <c r="E47" s="18">
        <v>0.9</v>
      </c>
      <c r="F47" s="18">
        <v>1.54</v>
      </c>
      <c r="G47" s="19">
        <f t="shared" si="1"/>
        <v>1.22</v>
      </c>
    </row>
    <row r="48" spans="1:7" s="11" customFormat="1" x14ac:dyDescent="0.25">
      <c r="A48" s="12">
        <v>35</v>
      </c>
      <c r="B48" s="20" t="s">
        <v>37</v>
      </c>
      <c r="C48" s="18">
        <v>0.45</v>
      </c>
      <c r="D48" s="18">
        <v>0.82</v>
      </c>
      <c r="E48" s="18">
        <v>0.36</v>
      </c>
      <c r="F48" s="18">
        <v>0.81</v>
      </c>
      <c r="G48" s="19">
        <f t="shared" si="1"/>
        <v>0.61</v>
      </c>
    </row>
    <row r="49" spans="1:7" s="11" customFormat="1" x14ac:dyDescent="0.25">
      <c r="A49" s="22"/>
      <c r="B49" s="23" t="s">
        <v>38</v>
      </c>
      <c r="C49" s="18"/>
      <c r="D49" s="18"/>
      <c r="E49" s="24"/>
      <c r="F49" s="24"/>
      <c r="G49" s="25"/>
    </row>
    <row r="50" spans="1:7" s="11" customFormat="1" x14ac:dyDescent="0.25">
      <c r="A50" s="12">
        <v>36</v>
      </c>
      <c r="B50" s="20" t="s">
        <v>39</v>
      </c>
      <c r="C50" s="18">
        <v>2.14</v>
      </c>
      <c r="D50" s="18">
        <v>2.76</v>
      </c>
      <c r="E50" s="18">
        <v>1.55</v>
      </c>
      <c r="F50" s="18">
        <v>2.4</v>
      </c>
      <c r="G50" s="25">
        <f t="shared" ref="G50:G55" si="2">AVERAGE(C50:F50)</f>
        <v>2.2124999999999999</v>
      </c>
    </row>
    <row r="51" spans="1:7" s="11" customFormat="1" x14ac:dyDescent="0.25">
      <c r="A51" s="12">
        <v>37</v>
      </c>
      <c r="B51" s="20" t="s">
        <v>40</v>
      </c>
      <c r="C51" s="18">
        <v>2.0099999999999998</v>
      </c>
      <c r="D51" s="18">
        <v>2.16</v>
      </c>
      <c r="E51" s="18">
        <v>2.16</v>
      </c>
      <c r="F51" s="18">
        <v>3.5</v>
      </c>
      <c r="G51" s="25">
        <f t="shared" si="2"/>
        <v>2.4575</v>
      </c>
    </row>
    <row r="52" spans="1:7" s="11" customFormat="1" x14ac:dyDescent="0.25">
      <c r="A52" s="12">
        <v>38</v>
      </c>
      <c r="B52" s="20" t="s">
        <v>41</v>
      </c>
      <c r="C52" s="18">
        <v>1.52</v>
      </c>
      <c r="D52" s="18">
        <v>2.73</v>
      </c>
      <c r="E52" s="18">
        <v>1.49</v>
      </c>
      <c r="F52" s="18">
        <v>3.28</v>
      </c>
      <c r="G52" s="25">
        <f t="shared" si="2"/>
        <v>2.2549999999999999</v>
      </c>
    </row>
    <row r="53" spans="1:7" s="11" customFormat="1" x14ac:dyDescent="0.25">
      <c r="A53" s="12">
        <v>39</v>
      </c>
      <c r="B53" s="21" t="s">
        <v>42</v>
      </c>
      <c r="C53" s="18">
        <v>1.82</v>
      </c>
      <c r="D53" s="18">
        <v>3.68</v>
      </c>
      <c r="E53" s="18">
        <v>2.23</v>
      </c>
      <c r="F53" s="18">
        <v>3.98</v>
      </c>
      <c r="G53" s="25">
        <f t="shared" si="2"/>
        <v>2.9275000000000002</v>
      </c>
    </row>
    <row r="54" spans="1:7" s="11" customFormat="1" x14ac:dyDescent="0.25">
      <c r="A54" s="12">
        <v>40</v>
      </c>
      <c r="B54" s="21" t="s">
        <v>43</v>
      </c>
      <c r="C54" s="18">
        <v>1.52</v>
      </c>
      <c r="D54" s="18"/>
      <c r="E54" s="18">
        <v>1.59</v>
      </c>
      <c r="F54" s="18"/>
      <c r="G54" s="25">
        <f t="shared" si="2"/>
        <v>1.5550000000000002</v>
      </c>
    </row>
    <row r="55" spans="1:7" s="11" customFormat="1" x14ac:dyDescent="0.25">
      <c r="A55" s="12">
        <v>41</v>
      </c>
      <c r="B55" s="21" t="s">
        <v>95</v>
      </c>
      <c r="C55" s="18">
        <v>4.5</v>
      </c>
      <c r="D55" s="18">
        <v>4.8499999999999996</v>
      </c>
      <c r="E55" s="18">
        <v>3.67</v>
      </c>
      <c r="F55" s="18">
        <v>5.33</v>
      </c>
      <c r="G55" s="25">
        <f t="shared" si="2"/>
        <v>4.5875000000000004</v>
      </c>
    </row>
    <row r="56" spans="1:7" s="11" customFormat="1" x14ac:dyDescent="0.25">
      <c r="A56" s="22"/>
      <c r="B56" s="23" t="s">
        <v>44</v>
      </c>
      <c r="C56" s="18"/>
      <c r="D56" s="18"/>
      <c r="E56" s="18"/>
      <c r="F56" s="18"/>
      <c r="G56" s="25"/>
    </row>
    <row r="57" spans="1:7" s="11" customFormat="1" x14ac:dyDescent="0.25">
      <c r="A57" s="12">
        <v>42</v>
      </c>
      <c r="B57" s="21" t="s">
        <v>45</v>
      </c>
      <c r="C57" s="18"/>
      <c r="D57" s="18">
        <v>10.89</v>
      </c>
      <c r="E57" s="18">
        <v>10.55</v>
      </c>
      <c r="F57" s="18">
        <v>10.99</v>
      </c>
      <c r="G57" s="25">
        <f t="shared" ref="G57:G65" si="3">AVERAGE(C57:F57)</f>
        <v>10.81</v>
      </c>
    </row>
    <row r="58" spans="1:7" s="11" customFormat="1" x14ac:dyDescent="0.25">
      <c r="A58" s="12">
        <v>43</v>
      </c>
      <c r="B58" s="21" t="s">
        <v>46</v>
      </c>
      <c r="C58" s="18">
        <v>6.83</v>
      </c>
      <c r="D58" s="18"/>
      <c r="E58" s="18">
        <v>6.35</v>
      </c>
      <c r="F58" s="18">
        <v>6.45</v>
      </c>
      <c r="G58" s="25">
        <f t="shared" si="3"/>
        <v>6.543333333333333</v>
      </c>
    </row>
    <row r="59" spans="1:7" s="11" customFormat="1" x14ac:dyDescent="0.25">
      <c r="A59" s="12">
        <v>44</v>
      </c>
      <c r="B59" s="21" t="s">
        <v>47</v>
      </c>
      <c r="C59" s="18">
        <v>6.49</v>
      </c>
      <c r="D59" s="18"/>
      <c r="E59" s="18">
        <v>7.35</v>
      </c>
      <c r="F59" s="18"/>
      <c r="G59" s="25">
        <f t="shared" si="3"/>
        <v>6.92</v>
      </c>
    </row>
    <row r="60" spans="1:7" s="11" customFormat="1" x14ac:dyDescent="0.25">
      <c r="A60" s="12">
        <v>45</v>
      </c>
      <c r="B60" s="26" t="s">
        <v>48</v>
      </c>
      <c r="C60" s="18">
        <v>7.48</v>
      </c>
      <c r="D60" s="27"/>
      <c r="E60" s="18"/>
      <c r="F60" s="18">
        <v>8.89</v>
      </c>
      <c r="G60" s="25">
        <f t="shared" si="3"/>
        <v>8.1850000000000005</v>
      </c>
    </row>
    <row r="61" spans="1:7" s="11" customFormat="1" x14ac:dyDescent="0.25">
      <c r="A61" s="12">
        <v>46</v>
      </c>
      <c r="B61" s="26" t="s">
        <v>49</v>
      </c>
      <c r="C61" s="18">
        <v>3.95</v>
      </c>
      <c r="D61" s="18">
        <v>5.29</v>
      </c>
      <c r="E61" s="18">
        <v>3.7</v>
      </c>
      <c r="F61" s="18">
        <v>6.3</v>
      </c>
      <c r="G61" s="25">
        <f t="shared" si="3"/>
        <v>4.8100000000000005</v>
      </c>
    </row>
    <row r="62" spans="1:7" s="11" customFormat="1" x14ac:dyDescent="0.25">
      <c r="A62" s="12">
        <v>47</v>
      </c>
      <c r="B62" s="26" t="s">
        <v>50</v>
      </c>
      <c r="C62" s="18">
        <v>7.8</v>
      </c>
      <c r="D62" s="18"/>
      <c r="E62" s="18">
        <v>8.77</v>
      </c>
      <c r="F62" s="18">
        <v>10.17</v>
      </c>
      <c r="G62" s="25">
        <f t="shared" si="3"/>
        <v>8.913333333333334</v>
      </c>
    </row>
    <row r="63" spans="1:7" s="11" customFormat="1" x14ac:dyDescent="0.25">
      <c r="A63" s="12">
        <v>48</v>
      </c>
      <c r="B63" s="26" t="s">
        <v>51</v>
      </c>
      <c r="C63" s="18">
        <v>11.71</v>
      </c>
      <c r="D63" s="18">
        <v>13.69</v>
      </c>
      <c r="E63" s="18">
        <v>10.53</v>
      </c>
      <c r="F63" s="18">
        <v>13.69</v>
      </c>
      <c r="G63" s="25">
        <f t="shared" si="3"/>
        <v>12.404999999999999</v>
      </c>
    </row>
    <row r="64" spans="1:7" s="11" customFormat="1" x14ac:dyDescent="0.25">
      <c r="A64" s="12">
        <v>49</v>
      </c>
      <c r="B64" s="21" t="s">
        <v>52</v>
      </c>
      <c r="C64" s="18">
        <v>5.17</v>
      </c>
      <c r="D64" s="18">
        <v>7.75</v>
      </c>
      <c r="E64" s="18">
        <v>5.17</v>
      </c>
      <c r="F64" s="18">
        <v>6.18</v>
      </c>
      <c r="G64" s="25">
        <f>AVERAGE(C64:F64)</f>
        <v>6.0674999999999999</v>
      </c>
    </row>
    <row r="65" spans="1:7" s="11" customFormat="1" x14ac:dyDescent="0.25">
      <c r="A65" s="12">
        <v>50</v>
      </c>
      <c r="B65" s="21" t="s">
        <v>53</v>
      </c>
      <c r="C65" s="18">
        <v>7.88</v>
      </c>
      <c r="D65" s="18">
        <v>10.89</v>
      </c>
      <c r="E65" s="18">
        <v>9.18</v>
      </c>
      <c r="F65" s="18">
        <v>12.09</v>
      </c>
      <c r="G65" s="25">
        <f t="shared" si="3"/>
        <v>10.01</v>
      </c>
    </row>
    <row r="66" spans="1:7" s="11" customFormat="1" x14ac:dyDescent="0.25">
      <c r="A66" s="28"/>
      <c r="B66" s="29" t="s">
        <v>54</v>
      </c>
      <c r="C66" s="30"/>
      <c r="D66" s="30"/>
      <c r="E66" s="31"/>
      <c r="F66" s="31"/>
      <c r="G66" s="25"/>
    </row>
    <row r="67" spans="1:7" s="11" customFormat="1" x14ac:dyDescent="0.25">
      <c r="A67" s="32">
        <v>51</v>
      </c>
      <c r="B67" s="33" t="s">
        <v>55</v>
      </c>
      <c r="C67" s="18">
        <v>5.76</v>
      </c>
      <c r="D67" s="18">
        <v>8.1199999999999992</v>
      </c>
      <c r="E67" s="18">
        <v>4.6500000000000004</v>
      </c>
      <c r="F67" s="18">
        <v>7.55</v>
      </c>
      <c r="G67" s="25">
        <f t="shared" ref="G67:G82" si="4">AVERAGE(C67:F67)</f>
        <v>6.5200000000000005</v>
      </c>
    </row>
    <row r="68" spans="1:7" s="11" customFormat="1" x14ac:dyDescent="0.25">
      <c r="A68" s="32">
        <v>52</v>
      </c>
      <c r="B68" s="33" t="s">
        <v>56</v>
      </c>
      <c r="C68" s="18">
        <v>5.86</v>
      </c>
      <c r="D68" s="18">
        <v>13</v>
      </c>
      <c r="E68" s="18">
        <v>6.43</v>
      </c>
      <c r="F68" s="18">
        <v>13</v>
      </c>
      <c r="G68" s="25">
        <f>AVERAGE(C68:F68)</f>
        <v>9.5724999999999998</v>
      </c>
    </row>
    <row r="69" spans="1:7" s="11" customFormat="1" x14ac:dyDescent="0.25">
      <c r="A69" s="32">
        <v>53</v>
      </c>
      <c r="B69" s="33" t="s">
        <v>57</v>
      </c>
      <c r="C69" s="18">
        <v>5.01</v>
      </c>
      <c r="D69" s="18">
        <v>13.36</v>
      </c>
      <c r="E69" s="18">
        <v>4.26</v>
      </c>
      <c r="F69" s="18">
        <v>13.36</v>
      </c>
      <c r="G69" s="25">
        <f t="shared" si="4"/>
        <v>8.9974999999999987</v>
      </c>
    </row>
    <row r="70" spans="1:7" s="11" customFormat="1" x14ac:dyDescent="0.25">
      <c r="A70" s="32">
        <v>54</v>
      </c>
      <c r="B70" s="33" t="s">
        <v>58</v>
      </c>
      <c r="C70" s="18">
        <v>28.59</v>
      </c>
      <c r="D70" s="18">
        <v>41.65</v>
      </c>
      <c r="E70" s="18">
        <v>38.21</v>
      </c>
      <c r="F70" s="18">
        <v>40.799999999999997</v>
      </c>
      <c r="G70" s="25">
        <f>AVERAGE(C70:F70)</f>
        <v>37.3125</v>
      </c>
    </row>
    <row r="71" spans="1:7" s="11" customFormat="1" x14ac:dyDescent="0.25">
      <c r="A71" s="32">
        <v>55</v>
      </c>
      <c r="B71" s="33" t="s">
        <v>59</v>
      </c>
      <c r="C71" s="18">
        <v>20.8</v>
      </c>
      <c r="D71" s="18">
        <v>25.11</v>
      </c>
      <c r="E71" s="18">
        <v>25.32</v>
      </c>
      <c r="F71" s="18">
        <v>30.73</v>
      </c>
      <c r="G71" s="25">
        <f t="shared" si="4"/>
        <v>25.49</v>
      </c>
    </row>
    <row r="72" spans="1:7" s="11" customFormat="1" x14ac:dyDescent="0.25">
      <c r="A72" s="32">
        <v>56</v>
      </c>
      <c r="B72" s="33" t="s">
        <v>60</v>
      </c>
      <c r="C72" s="18">
        <v>16.3</v>
      </c>
      <c r="D72" s="18">
        <v>17.7</v>
      </c>
      <c r="E72" s="18">
        <v>19.420000000000002</v>
      </c>
      <c r="F72" s="18">
        <v>25.32</v>
      </c>
      <c r="G72" s="25">
        <f t="shared" si="4"/>
        <v>19.685000000000002</v>
      </c>
    </row>
    <row r="73" spans="1:7" s="11" customFormat="1" x14ac:dyDescent="0.25">
      <c r="A73" s="32">
        <v>57</v>
      </c>
      <c r="B73" s="33" t="s">
        <v>61</v>
      </c>
      <c r="C73" s="18">
        <v>8.18</v>
      </c>
      <c r="D73" s="18">
        <v>16.72</v>
      </c>
      <c r="E73" s="18">
        <v>7.82</v>
      </c>
      <c r="F73" s="18">
        <v>16.72</v>
      </c>
      <c r="G73" s="25">
        <f t="shared" si="4"/>
        <v>12.36</v>
      </c>
    </row>
    <row r="74" spans="1:7" s="11" customFormat="1" x14ac:dyDescent="0.25">
      <c r="A74" s="32">
        <v>58</v>
      </c>
      <c r="B74" s="33" t="s">
        <v>62</v>
      </c>
      <c r="C74" s="18">
        <v>9.7100000000000009</v>
      </c>
      <c r="D74" s="18">
        <v>13.02</v>
      </c>
      <c r="E74" s="18">
        <v>10.53</v>
      </c>
      <c r="F74" s="18">
        <v>11.21</v>
      </c>
      <c r="G74" s="25">
        <f t="shared" si="4"/>
        <v>11.1175</v>
      </c>
    </row>
    <row r="75" spans="1:7" s="11" customFormat="1" x14ac:dyDescent="0.25">
      <c r="A75" s="32">
        <v>59</v>
      </c>
      <c r="B75" s="33" t="s">
        <v>63</v>
      </c>
      <c r="C75" s="18">
        <v>5.12</v>
      </c>
      <c r="D75" s="18">
        <v>13.53</v>
      </c>
      <c r="E75" s="18">
        <v>5</v>
      </c>
      <c r="F75" s="18">
        <v>14.22</v>
      </c>
      <c r="G75" s="25">
        <f>AVERAGE(C75:F75)</f>
        <v>9.4674999999999994</v>
      </c>
    </row>
    <row r="76" spans="1:7" s="11" customFormat="1" x14ac:dyDescent="0.25">
      <c r="A76" s="32">
        <v>60</v>
      </c>
      <c r="B76" s="33" t="s">
        <v>64</v>
      </c>
      <c r="C76" s="18">
        <v>9.7100000000000009</v>
      </c>
      <c r="D76" s="18">
        <v>10.17</v>
      </c>
      <c r="E76" s="18">
        <v>9.76</v>
      </c>
      <c r="F76" s="18">
        <v>13.53</v>
      </c>
      <c r="G76" s="25">
        <f>AVERAGE(C76:F76)</f>
        <v>10.7925</v>
      </c>
    </row>
    <row r="77" spans="1:7" s="11" customFormat="1" x14ac:dyDescent="0.25">
      <c r="A77" s="32">
        <v>61</v>
      </c>
      <c r="B77" s="33" t="s">
        <v>65</v>
      </c>
      <c r="C77" s="18">
        <v>5.45</v>
      </c>
      <c r="D77" s="18">
        <v>12.4</v>
      </c>
      <c r="E77" s="18">
        <v>5.55</v>
      </c>
      <c r="F77" s="18">
        <v>7.95</v>
      </c>
      <c r="G77" s="25">
        <f>AVERAGE(C77:F77)</f>
        <v>7.8375000000000004</v>
      </c>
    </row>
    <row r="78" spans="1:7" s="11" customFormat="1" x14ac:dyDescent="0.25">
      <c r="A78" s="32">
        <v>62</v>
      </c>
      <c r="B78" s="33" t="s">
        <v>66</v>
      </c>
      <c r="C78" s="18"/>
      <c r="D78" s="18"/>
      <c r="E78" s="34"/>
      <c r="F78" s="18">
        <v>11.95</v>
      </c>
      <c r="G78" s="25">
        <f>AVERAGE(C78:F78)</f>
        <v>11.95</v>
      </c>
    </row>
    <row r="79" spans="1:7" s="11" customFormat="1" x14ac:dyDescent="0.25">
      <c r="A79" s="32">
        <v>63</v>
      </c>
      <c r="B79" s="33" t="s">
        <v>67</v>
      </c>
      <c r="C79" s="18">
        <v>8.4</v>
      </c>
      <c r="D79" s="18">
        <v>16.07</v>
      </c>
      <c r="E79" s="18">
        <v>9.93</v>
      </c>
      <c r="F79" s="18">
        <v>12.2</v>
      </c>
      <c r="G79" s="25">
        <f t="shared" si="4"/>
        <v>11.649999999999999</v>
      </c>
    </row>
    <row r="80" spans="1:7" s="11" customFormat="1" x14ac:dyDescent="0.25">
      <c r="A80" s="32">
        <v>64</v>
      </c>
      <c r="B80" s="33" t="s">
        <v>68</v>
      </c>
      <c r="C80" s="18">
        <v>9.8000000000000007</v>
      </c>
      <c r="D80" s="18">
        <v>13.7</v>
      </c>
      <c r="E80" s="18">
        <v>12.15</v>
      </c>
      <c r="F80" s="18">
        <v>15.04</v>
      </c>
      <c r="G80" s="25">
        <f t="shared" si="4"/>
        <v>12.672499999999999</v>
      </c>
    </row>
    <row r="81" spans="1:7" s="11" customFormat="1" x14ac:dyDescent="0.25">
      <c r="A81" s="32">
        <v>65</v>
      </c>
      <c r="B81" s="33" t="s">
        <v>69</v>
      </c>
      <c r="C81" s="18">
        <v>9.8000000000000007</v>
      </c>
      <c r="D81" s="18"/>
      <c r="E81" s="18">
        <v>9.9</v>
      </c>
      <c r="F81" s="18"/>
      <c r="G81" s="25">
        <f t="shared" si="4"/>
        <v>9.8500000000000014</v>
      </c>
    </row>
    <row r="82" spans="1:7" s="11" customFormat="1" x14ac:dyDescent="0.25">
      <c r="A82" s="32">
        <v>66</v>
      </c>
      <c r="B82" s="33" t="s">
        <v>70</v>
      </c>
      <c r="C82" s="18">
        <v>11.7</v>
      </c>
      <c r="D82" s="18">
        <v>18.3</v>
      </c>
      <c r="E82" s="18">
        <v>13</v>
      </c>
      <c r="F82" s="18">
        <v>17.5</v>
      </c>
      <c r="G82" s="25">
        <f t="shared" si="4"/>
        <v>15.125</v>
      </c>
    </row>
    <row r="83" spans="1:7" s="11" customFormat="1" x14ac:dyDescent="0.25">
      <c r="A83" s="12"/>
      <c r="B83" s="29" t="s">
        <v>71</v>
      </c>
      <c r="C83" s="17"/>
      <c r="D83" s="18"/>
      <c r="E83" s="18"/>
      <c r="F83" s="18"/>
      <c r="G83" s="25"/>
    </row>
    <row r="84" spans="1:7" s="11" customFormat="1" x14ac:dyDescent="0.25">
      <c r="A84" s="12">
        <v>67</v>
      </c>
      <c r="B84" s="20" t="s">
        <v>72</v>
      </c>
      <c r="C84" s="17">
        <v>5.39</v>
      </c>
      <c r="D84" s="18">
        <v>8.56</v>
      </c>
      <c r="E84" s="18">
        <v>5.59</v>
      </c>
      <c r="F84" s="18">
        <v>6.93</v>
      </c>
      <c r="G84" s="25">
        <f>AVERAGE(C84:F84)</f>
        <v>6.6174999999999997</v>
      </c>
    </row>
    <row r="85" spans="1:7" s="11" customFormat="1" x14ac:dyDescent="0.25">
      <c r="A85" s="35">
        <v>68</v>
      </c>
      <c r="B85" s="20" t="s">
        <v>73</v>
      </c>
      <c r="C85" s="17">
        <v>10.4</v>
      </c>
      <c r="D85" s="18">
        <v>13.42</v>
      </c>
      <c r="E85" s="18">
        <v>10.95</v>
      </c>
      <c r="F85" s="18">
        <v>13.96</v>
      </c>
      <c r="G85" s="25">
        <f>AVERAGE(C85:F85)</f>
        <v>12.182499999999999</v>
      </c>
    </row>
    <row r="86" spans="1:7" s="11" customFormat="1" x14ac:dyDescent="0.25">
      <c r="A86" s="12">
        <v>69</v>
      </c>
      <c r="B86" s="20" t="s">
        <v>85</v>
      </c>
      <c r="C86" s="17">
        <v>19.2</v>
      </c>
      <c r="D86" s="18">
        <v>26.12</v>
      </c>
      <c r="E86" s="18">
        <v>22.1</v>
      </c>
      <c r="F86" s="18">
        <v>26.12</v>
      </c>
      <c r="G86" s="25">
        <f>AVERAGE(C86:F86)</f>
        <v>23.385000000000002</v>
      </c>
    </row>
    <row r="87" spans="1:7" s="11" customFormat="1" x14ac:dyDescent="0.25">
      <c r="A87" s="12">
        <v>70</v>
      </c>
      <c r="B87" s="20" t="s">
        <v>96</v>
      </c>
      <c r="C87" s="17"/>
      <c r="D87" s="18"/>
      <c r="E87" s="18">
        <v>28.14</v>
      </c>
      <c r="F87" s="18">
        <v>30.06</v>
      </c>
      <c r="G87" s="25">
        <f>AVERAGE(C87:F87)</f>
        <v>29.1</v>
      </c>
    </row>
    <row r="88" spans="1:7" s="11" customFormat="1" x14ac:dyDescent="0.25">
      <c r="A88" s="35">
        <v>71</v>
      </c>
      <c r="B88" s="20" t="s">
        <v>74</v>
      </c>
      <c r="C88" s="17">
        <v>4.7</v>
      </c>
      <c r="D88" s="18">
        <v>6</v>
      </c>
      <c r="E88" s="18">
        <v>4.6900000000000004</v>
      </c>
      <c r="F88" s="18">
        <v>6.2</v>
      </c>
      <c r="G88" s="25">
        <f t="shared" ref="G88:G89" si="5">AVERAGE(C88:F88)</f>
        <v>5.3975</v>
      </c>
    </row>
    <row r="89" spans="1:7" s="11" customFormat="1" x14ac:dyDescent="0.25">
      <c r="A89" s="12">
        <v>72</v>
      </c>
      <c r="B89" s="20" t="s">
        <v>75</v>
      </c>
      <c r="C89" s="17">
        <v>9.3000000000000007</v>
      </c>
      <c r="D89" s="18">
        <v>12.46</v>
      </c>
      <c r="E89" s="18">
        <v>10.4</v>
      </c>
      <c r="F89" s="18">
        <v>11.96</v>
      </c>
      <c r="G89" s="25">
        <f t="shared" si="5"/>
        <v>11.030000000000001</v>
      </c>
    </row>
    <row r="90" spans="1:7" s="11" customFormat="1" x14ac:dyDescent="0.25">
      <c r="A90" s="12">
        <v>73</v>
      </c>
      <c r="B90" s="20" t="s">
        <v>86</v>
      </c>
      <c r="C90" s="17">
        <v>18</v>
      </c>
      <c r="D90" s="18">
        <v>24.1</v>
      </c>
      <c r="E90" s="18">
        <v>17.899999999999999</v>
      </c>
      <c r="F90" s="18">
        <v>24.1</v>
      </c>
      <c r="G90" s="25">
        <f>AVERAGE(C90:F90)</f>
        <v>21.024999999999999</v>
      </c>
    </row>
    <row r="91" spans="1:7" s="11" customFormat="1" x14ac:dyDescent="0.25">
      <c r="A91" s="35">
        <v>74</v>
      </c>
      <c r="B91" s="20" t="s">
        <v>76</v>
      </c>
      <c r="C91" s="17">
        <v>1.63</v>
      </c>
      <c r="D91" s="18">
        <v>2.4500000000000002</v>
      </c>
      <c r="E91" s="18">
        <v>1.66</v>
      </c>
      <c r="F91" s="18">
        <v>3.52</v>
      </c>
      <c r="G91" s="25">
        <f>AVERAGE(C91:F91)</f>
        <v>2.3149999999999999</v>
      </c>
    </row>
    <row r="92" spans="1:7" s="11" customFormat="1" x14ac:dyDescent="0.25">
      <c r="A92" s="12">
        <v>75</v>
      </c>
      <c r="B92" s="20" t="s">
        <v>77</v>
      </c>
      <c r="C92" s="17">
        <v>8.9</v>
      </c>
      <c r="D92" s="18">
        <v>15.48</v>
      </c>
      <c r="E92" s="18">
        <v>9.07</v>
      </c>
      <c r="F92" s="18">
        <v>13.2</v>
      </c>
      <c r="G92" s="25">
        <f>AVERAGE(C92:F92)</f>
        <v>11.662500000000001</v>
      </c>
    </row>
    <row r="93" spans="1:7" s="11" customFormat="1" x14ac:dyDescent="0.25">
      <c r="A93" s="12">
        <v>76</v>
      </c>
      <c r="B93" s="36" t="s">
        <v>78</v>
      </c>
      <c r="C93" s="17">
        <v>1.7</v>
      </c>
      <c r="D93" s="18">
        <v>3.15</v>
      </c>
      <c r="E93" s="18">
        <v>1.65</v>
      </c>
      <c r="F93" s="18">
        <v>2.4500000000000002</v>
      </c>
      <c r="G93" s="25">
        <f>AVERAGE(C93:F93)</f>
        <v>2.2374999999999998</v>
      </c>
    </row>
    <row r="94" spans="1:7" s="11" customFormat="1" x14ac:dyDescent="0.25">
      <c r="A94" s="12">
        <v>77</v>
      </c>
      <c r="B94" s="37" t="s">
        <v>79</v>
      </c>
      <c r="C94" s="38">
        <v>7.9</v>
      </c>
      <c r="D94" s="18">
        <v>8.86</v>
      </c>
      <c r="E94" s="18">
        <v>7.89</v>
      </c>
      <c r="F94" s="18">
        <v>8.86</v>
      </c>
      <c r="G94" s="25">
        <f>AVERAGE(C94:F94)</f>
        <v>8.3774999999999995</v>
      </c>
    </row>
    <row r="95" spans="1:7" s="11" customFormat="1" x14ac:dyDescent="0.25"/>
    <row r="96" spans="1:7" s="11" customFormat="1" x14ac:dyDescent="0.25"/>
  </sheetData>
  <mergeCells count="4">
    <mergeCell ref="E10:F10"/>
    <mergeCell ref="C12:D12"/>
    <mergeCell ref="E12:F12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2018-11-29T05:19:28Z</cp:lastPrinted>
  <dcterms:created xsi:type="dcterms:W3CDTF">2006-09-16T00:00:00Z</dcterms:created>
  <dcterms:modified xsi:type="dcterms:W3CDTF">2019-01-30T18:29:41Z</dcterms:modified>
</cp:coreProperties>
</file>